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8800" windowHeight="12225" tabRatio="0" activeTab="0"/>
  </bookViews>
  <sheets>
    <sheet name="Sheet1" sheetId="1" r:id="rId1"/>
  </sheets>
  <definedNames>
    <definedName name="_xlnm.Print_Area" localSheetId="0">'Sheet1'!$A$1:$U$137</definedName>
  </definedNames>
  <calcPr fullCalcOnLoad="1" refMode="R1C1"/>
</workbook>
</file>

<file path=xl/sharedStrings.xml><?xml version="1.0" encoding="utf-8"?>
<sst xmlns="http://schemas.openxmlformats.org/spreadsheetml/2006/main" count="435" uniqueCount="258">
  <si>
    <t>Додаток 1
до Національного положення (стандарту) бухгалтерського 
обліку 1 "Загальні вимоги до фінансової звітності"</t>
  </si>
  <si>
    <t>КОДИ</t>
  </si>
  <si>
    <t xml:space="preserve">Дата (рік, місяць, число) </t>
  </si>
  <si>
    <t>2021</t>
  </si>
  <si>
    <t>Підприємство</t>
  </si>
  <si>
    <t>ММКП "Чисте місто"</t>
  </si>
  <si>
    <t xml:space="preserve">за ЄДРПОУ </t>
  </si>
  <si>
    <t>36523257</t>
  </si>
  <si>
    <t>Територія</t>
  </si>
  <si>
    <t xml:space="preserve"> </t>
  </si>
  <si>
    <t xml:space="preserve">за КОАТУУ </t>
  </si>
  <si>
    <t>211040000</t>
  </si>
  <si>
    <t>Організаційно-правова форма господарювання</t>
  </si>
  <si>
    <t>комунальне підприємство</t>
  </si>
  <si>
    <t xml:space="preserve">за КОПФГ </t>
  </si>
  <si>
    <t>Вид економічної діяльності</t>
  </si>
  <si>
    <t xml:space="preserve">за КВЕД </t>
  </si>
  <si>
    <t>38.21</t>
  </si>
  <si>
    <t>Середня кількість працівників</t>
  </si>
  <si>
    <t>1</t>
  </si>
  <si>
    <t xml:space="preserve">          </t>
  </si>
  <si>
    <t>Адреса, телефон Вул.Ужгородська, буд.17, м.Мукачеве, Закарпатська область, 89600</t>
  </si>
  <si>
    <t>Одиниця виміру: тис. грн. без десяткового знака (окрім розділу IV Звіту про фінансові результати</t>
  </si>
  <si>
    <t>(Звіту про сукупний дохід) (форма N 2), грошові показники якого наводяться в гривнях з копійками) 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</si>
  <si>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</si>
  <si>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</si>
  <si>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</si>
  <si>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</si>
  <si>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</si>
  <si>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Форма №1</t>
  </si>
  <si>
    <t xml:space="preserve">Код за ДКУД </t>
  </si>
  <si>
    <t>1801001</t>
  </si>
  <si>
    <t>Актив</t>
  </si>
  <si>
    <t>Код
рядка</t>
  </si>
  <si>
    <t>На початок звітного періоду </t>
  </si>
  <si>
    <t>На кінець звітного періоду</t>
  </si>
  <si>
    <t>2</t>
  </si>
  <si>
    <t>3</t>
  </si>
  <si>
    <t>4</t>
  </si>
  <si>
    <t xml:space="preserve">   I. Необоротні  активи</t>
  </si>
  <si>
    <t>1000</t>
  </si>
  <si>
    <t xml:space="preserve">                    </t>
  </si>
  <si>
    <t>Нематеріальні активи</t>
  </si>
  <si>
    <t xml:space="preserve">     первiсна вартiсть</t>
  </si>
  <si>
    <t>1001</t>
  </si>
  <si>
    <t xml:space="preserve">     накопичена амортизація </t>
  </si>
  <si>
    <t>1002</t>
  </si>
  <si>
    <t>Незавершені капітальні інвестиції</t>
  </si>
  <si>
    <t>1005</t>
  </si>
  <si>
    <t xml:space="preserve">-                   </t>
  </si>
  <si>
    <t>Основні засоби</t>
  </si>
  <si>
    <t>1010</t>
  </si>
  <si>
    <t>1011</t>
  </si>
  <si>
    <t xml:space="preserve">     знос </t>
  </si>
  <si>
    <t>1012</t>
  </si>
  <si>
    <t>(2885.7)</t>
  </si>
  <si>
    <t>Інвестиційна нерухомість</t>
  </si>
  <si>
    <t>1015</t>
  </si>
  <si>
    <t xml:space="preserve">     первiсна вартiсть інвестиційної нерухомості</t>
  </si>
  <si>
    <t>1016</t>
  </si>
  <si>
    <t xml:space="preserve">     знос інвестиційної нерухомості</t>
  </si>
  <si>
    <t>1017</t>
  </si>
  <si>
    <t>Довгострокові біологічні активи</t>
  </si>
  <si>
    <t>1020</t>
  </si>
  <si>
    <t xml:space="preserve">     первiсна вартiсть довгострокових біологічних активів</t>
  </si>
  <si>
    <t>1021</t>
  </si>
  <si>
    <t xml:space="preserve">     накопичена амортизація довгострокових біологічних активів</t>
  </si>
  <si>
    <t>1022</t>
  </si>
  <si>
    <t>Довгостроковi фiнансовi інвестиції: 
які обліковуються за методом участі в капіталі інших підприємств</t>
  </si>
  <si>
    <t>1030</t>
  </si>
  <si>
    <t>інші фінансові інвестиції</t>
  </si>
  <si>
    <t>1035</t>
  </si>
  <si>
    <t>Довгострокова дебіторська заборгованість</t>
  </si>
  <si>
    <t>1040</t>
  </si>
  <si>
    <t>Відстрочені податкові активи</t>
  </si>
  <si>
    <t>1045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</si>
  <si>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</si>
  <si>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</si>
  <si>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</si>
  <si>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</si>
  <si>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</si>
  <si>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</si>
  <si>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Iншi необоротнi активи</t>
  </si>
  <si>
    <t>1090</t>
  </si>
  <si>
    <t>Усього за роздiлом I</t>
  </si>
  <si>
    <t>1095</t>
  </si>
  <si>
    <t xml:space="preserve">   II. Оборотні активи</t>
  </si>
  <si>
    <t>1100</t>
  </si>
  <si>
    <t>Запаси</t>
  </si>
  <si>
    <t xml:space="preserve">     Виробничі запаси</t>
  </si>
  <si>
    <t>1101</t>
  </si>
  <si>
    <t xml:space="preserve">     Незавершене виробництво </t>
  </si>
  <si>
    <t>1102</t>
  </si>
  <si>
    <t xml:space="preserve">     Готова  продукцiя </t>
  </si>
  <si>
    <t>1103</t>
  </si>
  <si>
    <t xml:space="preserve">     Товари</t>
  </si>
  <si>
    <t>1104</t>
  </si>
  <si>
    <t>Поточні біологічні активи</t>
  </si>
  <si>
    <t>1110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</si>
  <si>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</si>
  <si>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</si>
  <si>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</si>
  <si>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</si>
  <si>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</si>
  <si>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1125</t>
  </si>
  <si>
    <t>Дебіторська заборгованість за розрахунками:</t>
  </si>
  <si>
    <t>1130</t>
  </si>
  <si>
    <t xml:space="preserve">    за виданими авансами</t>
  </si>
  <si>
    <t xml:space="preserve">    з бюджетом</t>
  </si>
  <si>
    <t>1135</t>
  </si>
  <si>
    <t xml:space="preserve">    у тому числі з податку на прибуток</t>
  </si>
  <si>
    <t>1136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</si>
  <si>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</si>
  <si>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</si>
  <si>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
розрахунків</t>
  </si>
  <si>
    <t>1145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</si>
  <si>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</si>
  <si>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</si>
  <si>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</si>
  <si>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</si>
  <si>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</si>
  <si>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</si>
  <si>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 xml:space="preserve">     Готівка</t>
  </si>
  <si>
    <t>1166</t>
  </si>
  <si>
    <t xml:space="preserve">     Рахунки в банках</t>
  </si>
  <si>
    <t>1167</t>
  </si>
  <si>
    <t>Витрати майбутніх періодів</t>
  </si>
  <si>
    <t>1170</t>
  </si>
  <si>
    <t>Частка перестраховика у страхових резервах</t>
  </si>
  <si>
    <t>1180</t>
  </si>
  <si>
    <t xml:space="preserve">     у тому числі в:</t>
  </si>
  <si>
    <t>1181</t>
  </si>
  <si>
    <t xml:space="preserve">     резервах довгострокових зобов'язань</t>
  </si>
  <si>
    <t xml:space="preserve">     резервах збитків або резервах належних виплат</t>
  </si>
  <si>
    <t>1182</t>
  </si>
  <si>
    <t xml:space="preserve">     резервах незароблених премій</t>
  </si>
  <si>
    <t>1183</t>
  </si>
  <si>
    <t xml:space="preserve">     інших страхових резервах</t>
  </si>
  <si>
    <t>1184</t>
  </si>
  <si>
    <t xml:space="preserve"> Інші оборотні активи</t>
  </si>
  <si>
    <t>1190</t>
  </si>
  <si>
    <t>Усього за роздiлом II</t>
  </si>
  <si>
    <t>1195</t>
  </si>
  <si>
    <t>III. Необоротні активи, утримувані для продажу, та групи вибуття</t>
  </si>
  <si>
    <t>1200</t>
  </si>
  <si>
    <t>Баланс</t>
  </si>
  <si>
    <t>1300</t>
  </si>
  <si>
    <t>Пасив</t>
  </si>
  <si>
    <t>На початок
звітного періоду</t>
  </si>
  <si>
    <t xml:space="preserve">   I. Власний капітал</t>
  </si>
  <si>
    <t>1400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</si>
  <si>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</si>
  <si>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</si>
  <si>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</si>
  <si>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</si>
  <si>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1405</t>
  </si>
  <si>
    <t>Додатковий капітал</t>
  </si>
  <si>
    <t>1410</t>
  </si>
  <si>
    <t xml:space="preserve">     Емісійний дохід</t>
  </si>
  <si>
    <t>1411</t>
  </si>
  <si>
    <t xml:space="preserve">     Накопичені курсові різниці</t>
  </si>
  <si>
    <t>1412</t>
  </si>
  <si>
    <t xml:space="preserve"> Резервний капітал</t>
  </si>
  <si>
    <t>1415</t>
  </si>
  <si>
    <t xml:space="preserve"> Нерозподілений прибуток  (непокритий збиток)</t>
  </si>
  <si>
    <t>1420</t>
  </si>
  <si>
    <t xml:space="preserve"> Неоплачений капітал</t>
  </si>
  <si>
    <t>1425</t>
  </si>
  <si>
    <t xml:space="preserve"> Вилучений капітал </t>
  </si>
  <si>
    <t>1430</t>
  </si>
  <si>
    <t>Інші резерви</t>
  </si>
  <si>
    <t>1435</t>
  </si>
  <si>
    <t>1495</t>
  </si>
  <si>
    <t>II. Довгострокові зобов'язання і забезпечення</t>
  </si>
  <si>
    <t>1500</t>
  </si>
  <si>
    <t>Відстрочені податкові  зобов'язання</t>
  </si>
  <si>
    <t>Пенсійні зобов'язання</t>
  </si>
  <si>
    <t>1505</t>
  </si>
  <si>
    <t xml:space="preserve">Довгострокові кредити банкiв </t>
  </si>
  <si>
    <t>1510</t>
  </si>
  <si>
    <t>Інші довгострокові зобов'язання</t>
  </si>
  <si>
    <t>1515</t>
  </si>
  <si>
    <t>Довгострокові забезпечення</t>
  </si>
  <si>
    <t>1520</t>
  </si>
  <si>
    <t xml:space="preserve">     Довгострокові забезпечення витрат персоналу</t>
  </si>
  <si>
    <t>1521</t>
  </si>
  <si>
    <t>Цільове фінансування</t>
  </si>
  <si>
    <t>1525</t>
  </si>
  <si>
    <t xml:space="preserve">     Благодійна допомога</t>
  </si>
  <si>
    <t>1526</t>
  </si>
  <si>
    <t>Страхові резерви</t>
  </si>
  <si>
    <t>1530</t>
  </si>
  <si>
    <t xml:space="preserve">   у тому числі:
     резерв довгострокових зобов'язань</t>
  </si>
  <si>
    <t>1531</t>
  </si>
  <si>
    <t xml:space="preserve">     резерв збитків або резерв належних виплат</t>
  </si>
  <si>
    <t>1532</t>
  </si>
  <si>
    <t xml:space="preserve">     резерв незароблених премій</t>
  </si>
  <si>
    <t>1533</t>
  </si>
  <si>
    <t xml:space="preserve">     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</si>
  <si>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</si>
  <si>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</si>
  <si>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</si>
  <si>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</si>
  <si>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</si>
  <si>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</si>
  <si>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</si>
  <si>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t>Усього за роздiлом IІ</t>
  </si>
  <si>
    <t>1595</t>
  </si>
  <si>
    <t>IІІ. Поточні зобов'язання і забезпечення</t>
  </si>
  <si>
    <t>1600</t>
  </si>
  <si>
    <t>Короткострокові кредити банкiв</t>
  </si>
  <si>
    <t>Векселі видані</t>
  </si>
  <si>
    <t>1605</t>
  </si>
  <si>
    <t>Поточна кредиторська заборгованість за:</t>
  </si>
  <si>
    <t>1610</t>
  </si>
  <si>
    <t xml:space="preserve">     довгостроковими зобов'язаннями</t>
  </si>
  <si>
    <t xml:space="preserve">     товари, роботи, послуги</t>
  </si>
  <si>
    <t>1615</t>
  </si>
  <si>
    <t xml:space="preserve">     розрахунками з бюджетом</t>
  </si>
  <si>
    <t>1620</t>
  </si>
  <si>
    <t xml:space="preserve">     у тому числі з податку на прибуток</t>
  </si>
  <si>
    <t>1621</t>
  </si>
  <si>
    <t xml:space="preserve">     розрахунками зі страхування</t>
  </si>
  <si>
    <t>1625</t>
  </si>
  <si>
    <t xml:space="preserve">     розрахунками з оплати праці</t>
  </si>
  <si>
    <t>1630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</si>
  <si>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</si>
  <si>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</si>
  <si>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</si>
  <si>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</si>
  <si>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</si>
  <si>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</si>
  <si>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 xml:space="preserve">Поточна кредиторська заборгованість за страховою діяльністю </t>
  </si>
  <si>
    <t>1650</t>
  </si>
  <si>
    <t>Поточні забезпечення</t>
  </si>
  <si>
    <t>1660</t>
  </si>
  <si>
    <t>Доходи майбутніх періодів</t>
  </si>
  <si>
    <t>1665</t>
  </si>
  <si>
    <t>Відстрочені комісійні доходи від перестраховиків</t>
  </si>
  <si>
    <t>1670</t>
  </si>
  <si>
    <t>Інші поточні зобов'язання</t>
  </si>
  <si>
    <t>1690</t>
  </si>
  <si>
    <t>Усього за роздiлом ІII</t>
  </si>
  <si>
    <t>1695</t>
  </si>
  <si>
    <t>ІV. Зобов'язання, пов'язані з необоротними активами, утримуваними для продажу, та групами вибуття</t>
  </si>
  <si>
    <t>1700</t>
  </si>
  <si>
    <t>V. Чиста вартість активів недержавного пенсійного фонду</t>
  </si>
  <si>
    <t>1800</t>
  </si>
  <si>
    <t xml:space="preserve">    Баланс</t>
  </si>
  <si>
    <t>1900</t>
  </si>
  <si>
    <t xml:space="preserve">Керівник   </t>
  </si>
  <si>
    <t>/ Масалова Д. В. /</t>
  </si>
  <si>
    <t>(підпис)</t>
  </si>
  <si>
    <t>Головний бухгалтер</t>
  </si>
  <si>
    <t>/ Смерічка Т. В. /</t>
  </si>
  <si>
    <t>Визначається в порядку, встановленому центральним органом виконавчої влади, що реалізує державну політику у сфері статистики.</t>
  </si>
  <si>
    <t>(3027.2)</t>
  </si>
  <si>
    <t>на 31 Березня 2019 р.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</si>
</sst>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</numFmts>
  <fonts count="41"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left" wrapText="1"/>
    </xf>
    <xf numFmtId="172" fontId="3" fillId="36" borderId="15" xfId="0" applyNumberFormat="1" applyFont="1" applyFill="1" applyBorder="1" applyAlignment="1">
      <alignment horizontal="right" vertical="center"/>
    </xf>
    <xf numFmtId="172" fontId="3" fillId="36" borderId="27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/>
    </xf>
    <xf numFmtId="172" fontId="3" fillId="33" borderId="14" xfId="0" applyNumberFormat="1" applyFont="1" applyFill="1" applyBorder="1" applyAlignment="1">
      <alignment horizontal="right" vertical="center"/>
    </xf>
    <xf numFmtId="172" fontId="3" fillId="33" borderId="29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wrapText="1"/>
    </xf>
    <xf numFmtId="0" fontId="3" fillId="33" borderId="14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172" fontId="3" fillId="36" borderId="14" xfId="0" applyNumberFormat="1" applyFont="1" applyFill="1" applyBorder="1" applyAlignment="1">
      <alignment horizontal="right" vertical="center"/>
    </xf>
    <xf numFmtId="172" fontId="3" fillId="36" borderId="29" xfId="0" applyNumberFormat="1" applyFont="1" applyFill="1" applyBorder="1" applyAlignment="1">
      <alignment horizontal="right" vertical="center"/>
    </xf>
    <xf numFmtId="0" fontId="3" fillId="35" borderId="28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33" borderId="30" xfId="0" applyFont="1" applyFill="1" applyBorder="1" applyAlignment="1">
      <alignment horizontal="right" vertical="center"/>
    </xf>
    <xf numFmtId="0" fontId="3" fillId="35" borderId="28" xfId="0" applyFont="1" applyFill="1" applyBorder="1" applyAlignment="1">
      <alignment/>
    </xf>
    <xf numFmtId="0" fontId="3" fillId="35" borderId="28" xfId="0" applyFont="1" applyFill="1" applyBorder="1" applyAlignment="1">
      <alignment wrapText="1"/>
    </xf>
    <xf numFmtId="0" fontId="4" fillId="0" borderId="28" xfId="0" applyFont="1" applyBorder="1" applyAlignment="1">
      <alignment horizontal="left"/>
    </xf>
    <xf numFmtId="172" fontId="4" fillId="36" borderId="14" xfId="0" applyNumberFormat="1" applyFont="1" applyFill="1" applyBorder="1" applyAlignment="1">
      <alignment horizontal="right" vertical="center"/>
    </xf>
    <xf numFmtId="172" fontId="4" fillId="36" borderId="29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33" borderId="31" xfId="0" applyNumberFormat="1" applyFont="1" applyFill="1" applyBorder="1" applyAlignment="1">
      <alignment horizontal="right" vertical="center"/>
    </xf>
    <xf numFmtId="172" fontId="3" fillId="33" borderId="27" xfId="0" applyNumberFormat="1" applyFont="1" applyFill="1" applyBorder="1" applyAlignment="1">
      <alignment horizontal="right" vertical="center"/>
    </xf>
    <xf numFmtId="0" fontId="3" fillId="35" borderId="28" xfId="0" applyFont="1" applyFill="1" applyBorder="1" applyAlignment="1">
      <alignment horizontal="left" wrapText="1"/>
    </xf>
    <xf numFmtId="0" fontId="3" fillId="35" borderId="28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3" fillId="0" borderId="28" xfId="0" applyFont="1" applyBorder="1" applyAlignment="1">
      <alignment/>
    </xf>
    <xf numFmtId="0" fontId="3" fillId="35" borderId="23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172" fontId="6" fillId="36" borderId="21" xfId="0" applyNumberFormat="1" applyFont="1" applyFill="1" applyBorder="1" applyAlignment="1">
      <alignment horizontal="right" vertical="center"/>
    </xf>
    <xf numFmtId="172" fontId="6" fillId="36" borderId="22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33" borderId="31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right" vertical="center"/>
    </xf>
    <xf numFmtId="0" fontId="3" fillId="0" borderId="2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6" xfId="0" applyFont="1" applyBorder="1" applyAlignment="1">
      <alignment vertical="center"/>
    </xf>
    <xf numFmtId="0" fontId="4" fillId="35" borderId="28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2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Заголовок 1" xfId="35"/>
    <cellStyle name="Заголовок 2" xfId="36"/>
    <cellStyle name="Заголовок 3" xfId="37"/>
    <cellStyle name="Заголовок 4" xfId="38"/>
    <cellStyle name="Зв'язана клітинка" xfId="39"/>
    <cellStyle name="Колірна тема 1" xfId="40"/>
    <cellStyle name="Колірна тема 2" xfId="41"/>
    <cellStyle name="Колірна тема 3" xfId="42"/>
    <cellStyle name="Колірна тема 4" xfId="43"/>
    <cellStyle name="Колірна тема 5" xfId="44"/>
    <cellStyle name="Колірна тема 6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view="pageBreakPreview" zoomScaleSheetLayoutView="100" zoomScalePageLayoutView="0" workbookViewId="0" topLeftCell="A109">
      <selection activeCell="A16" sqref="A16:U16"/>
    </sheetView>
  </sheetViews>
  <sheetFormatPr defaultColWidth="10.33203125" defaultRowHeight="11.25"/>
  <cols>
    <col min="1" max="1" width="1.66796875" style="0" customWidth="1"/>
    <col min="2" max="2" width="13.66015625" style="0" customWidth="1"/>
    <col min="3" max="3" width="5.83203125" style="0" customWidth="1"/>
    <col min="4" max="4" width="6.66015625" style="0" customWidth="1"/>
    <col min="5" max="5" width="1.66796875" style="0" customWidth="1"/>
    <col min="6" max="6" width="2" style="0" customWidth="1"/>
    <col min="7" max="7" width="9.33203125" style="0" customWidth="1"/>
    <col min="8" max="8" width="9.16015625" style="0" customWidth="1"/>
    <col min="9" max="9" width="5.66015625" style="0" customWidth="1"/>
    <col min="10" max="10" width="7" style="0" customWidth="1"/>
    <col min="11" max="11" width="4.16015625" style="0" customWidth="1"/>
    <col min="12" max="12" width="3.83203125" style="0" customWidth="1"/>
    <col min="13" max="14" width="5.16015625" style="0" customWidth="1"/>
    <col min="15" max="15" width="7.33203125" style="0" customWidth="1"/>
    <col min="16" max="16" width="5.5" style="0" customWidth="1"/>
    <col min="17" max="17" width="6" style="0" customWidth="1"/>
    <col min="18" max="18" width="6.16015625" style="0" customWidth="1"/>
    <col min="19" max="19" width="4.83203125" style="0" customWidth="1"/>
    <col min="20" max="21" width="3.5" style="0" customWidth="1"/>
  </cols>
  <sheetData>
    <row r="1" spans="1:21" ht="34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29" t="s">
        <v>1</v>
      </c>
      <c r="T2" s="29"/>
      <c r="U2" s="29"/>
    </row>
    <row r="3" spans="1:2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R3" s="4" t="s">
        <v>2</v>
      </c>
      <c r="S3" s="5" t="s">
        <v>3</v>
      </c>
      <c r="T3" s="6">
        <v>4</v>
      </c>
      <c r="U3" s="7">
        <v>1</v>
      </c>
    </row>
    <row r="4" spans="1:21" ht="12">
      <c r="A4" s="30" t="s">
        <v>4</v>
      </c>
      <c r="B4" s="30"/>
      <c r="C4" s="31" t="s">
        <v>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8" t="s">
        <v>6</v>
      </c>
      <c r="S4" s="32" t="s">
        <v>7</v>
      </c>
      <c r="T4" s="32"/>
      <c r="U4" s="32"/>
    </row>
    <row r="5" spans="1:21" ht="12">
      <c r="A5" s="9" t="s">
        <v>8</v>
      </c>
      <c r="B5" s="2"/>
      <c r="C5" s="2"/>
      <c r="D5" s="2"/>
      <c r="E5" s="2"/>
      <c r="G5" s="33" t="s">
        <v>9</v>
      </c>
      <c r="H5" s="33"/>
      <c r="I5" s="33"/>
      <c r="J5" s="33"/>
      <c r="K5" s="33"/>
      <c r="L5" s="33"/>
      <c r="M5" s="33"/>
      <c r="N5" s="33"/>
      <c r="O5" s="33"/>
      <c r="P5" s="33"/>
      <c r="Q5" s="10" t="s">
        <v>10</v>
      </c>
      <c r="S5" s="34" t="s">
        <v>11</v>
      </c>
      <c r="T5" s="34"/>
      <c r="U5" s="34"/>
    </row>
    <row r="6" spans="1:21" ht="12">
      <c r="A6" s="8" t="s">
        <v>12</v>
      </c>
      <c r="B6" s="2"/>
      <c r="C6" s="2"/>
      <c r="D6" s="2"/>
      <c r="E6" s="2"/>
      <c r="H6" s="11"/>
      <c r="I6" s="35" t="s">
        <v>13</v>
      </c>
      <c r="J6" s="35"/>
      <c r="K6" s="35"/>
      <c r="L6" s="35"/>
      <c r="M6" s="35"/>
      <c r="N6" s="35"/>
      <c r="O6" s="35"/>
      <c r="P6" s="35"/>
      <c r="Q6" s="8" t="s">
        <v>14</v>
      </c>
      <c r="S6" s="36" t="s">
        <v>9</v>
      </c>
      <c r="T6" s="36"/>
      <c r="U6" s="36"/>
    </row>
    <row r="7" spans="1:21" ht="12">
      <c r="A7" s="9" t="s">
        <v>15</v>
      </c>
      <c r="B7" s="2"/>
      <c r="C7" s="2"/>
      <c r="D7" s="2"/>
      <c r="E7" s="2"/>
      <c r="G7" s="33" t="s">
        <v>9</v>
      </c>
      <c r="H7" s="33"/>
      <c r="I7" s="33"/>
      <c r="J7" s="33"/>
      <c r="K7" s="33"/>
      <c r="L7" s="33"/>
      <c r="M7" s="33"/>
      <c r="N7" s="33"/>
      <c r="O7" s="33"/>
      <c r="P7" s="33"/>
      <c r="Q7" s="10" t="s">
        <v>16</v>
      </c>
      <c r="S7" s="34" t="s">
        <v>17</v>
      </c>
      <c r="T7" s="34"/>
      <c r="U7" s="34"/>
    </row>
    <row r="8" spans="1:21" ht="12.75">
      <c r="A8" s="9" t="s">
        <v>18</v>
      </c>
      <c r="B8" s="2"/>
      <c r="C8" s="2"/>
      <c r="D8" s="2"/>
      <c r="E8" s="2"/>
      <c r="F8" s="12" t="s">
        <v>19</v>
      </c>
      <c r="G8" s="37">
        <v>15</v>
      </c>
      <c r="H8" s="37">
        <v>14</v>
      </c>
      <c r="I8" s="37">
        <v>14</v>
      </c>
      <c r="J8" s="37">
        <v>14</v>
      </c>
      <c r="K8" s="2"/>
      <c r="L8" s="2"/>
      <c r="M8" s="2"/>
      <c r="N8" s="2"/>
      <c r="O8" s="2"/>
      <c r="R8" s="13" t="s">
        <v>20</v>
      </c>
      <c r="S8" s="13" t="s">
        <v>20</v>
      </c>
      <c r="U8" s="13" t="s">
        <v>20</v>
      </c>
    </row>
    <row r="9" spans="1:21" ht="12">
      <c r="A9" s="9" t="s">
        <v>21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R9" s="15"/>
      <c r="S9" s="15"/>
      <c r="U9" s="15"/>
    </row>
    <row r="10" spans="1:21" ht="11.25" customHeight="1">
      <c r="A10" s="9" t="s">
        <v>22</v>
      </c>
      <c r="R10" s="13" t="s">
        <v>20</v>
      </c>
      <c r="S10" s="13" t="s">
        <v>20</v>
      </c>
      <c r="U10" s="13" t="s">
        <v>20</v>
      </c>
    </row>
    <row r="11" ht="12">
      <c r="A11" s="9" t="s">
        <v>23</v>
      </c>
    </row>
    <row r="12" ht="12">
      <c r="A12" s="9" t="s">
        <v>24</v>
      </c>
    </row>
    <row r="13" spans="1:21" ht="12">
      <c r="A13" s="9" t="s">
        <v>25</v>
      </c>
      <c r="S13" s="38" t="s">
        <v>26</v>
      </c>
      <c r="T13" s="38"/>
      <c r="U13" s="38"/>
    </row>
    <row r="14" spans="1:21" ht="12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S14" s="38" t="s">
        <v>9</v>
      </c>
      <c r="T14" s="38"/>
      <c r="U14" s="38"/>
    </row>
    <row r="15" spans="1:21" ht="12" customHeight="1">
      <c r="A15" s="39" t="s">
        <v>28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1.25" customHeight="1">
      <c r="A16" s="40" t="s">
        <v>257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ht="3.75" customHeight="1"/>
    <row r="18" spans="14:21" ht="10.5" customHeight="1">
      <c r="N18" s="9" t="s">
        <v>29</v>
      </c>
      <c r="R18" s="18" t="s">
        <v>30</v>
      </c>
      <c r="S18" s="41" t="s">
        <v>31</v>
      </c>
      <c r="T18" s="41"/>
      <c r="U18" s="41"/>
    </row>
    <row r="19" spans="1:21" ht="12.75">
      <c r="A19" s="42" t="s">
        <v>32</v>
      </c>
      <c r="B19" s="42"/>
      <c r="C19" s="42"/>
      <c r="D19" s="42"/>
      <c r="E19" s="42"/>
      <c r="F19" s="42"/>
      <c r="G19" s="42"/>
      <c r="H19" s="42"/>
      <c r="I19" s="42"/>
      <c r="J19" s="42"/>
      <c r="K19" s="43" t="s">
        <v>33</v>
      </c>
      <c r="L19" s="43"/>
      <c r="M19" s="43" t="s">
        <v>34</v>
      </c>
      <c r="N19" s="43"/>
      <c r="O19" s="43"/>
      <c r="P19" s="43"/>
      <c r="Q19" s="44" t="s">
        <v>35</v>
      </c>
      <c r="R19" s="44"/>
      <c r="S19" s="44"/>
      <c r="T19" s="44"/>
      <c r="U19" s="44"/>
    </row>
    <row r="20" spans="1:21" ht="12">
      <c r="A20" s="45" t="s">
        <v>19</v>
      </c>
      <c r="B20" s="45"/>
      <c r="C20" s="45"/>
      <c r="D20" s="45"/>
      <c r="E20" s="45"/>
      <c r="F20" s="45"/>
      <c r="G20" s="45"/>
      <c r="H20" s="45"/>
      <c r="I20" s="45"/>
      <c r="J20" s="45"/>
      <c r="K20" s="46" t="s">
        <v>36</v>
      </c>
      <c r="L20" s="46"/>
      <c r="M20" s="46" t="s">
        <v>37</v>
      </c>
      <c r="N20" s="46"/>
      <c r="O20" s="46"/>
      <c r="P20" s="46"/>
      <c r="Q20" s="47" t="s">
        <v>38</v>
      </c>
      <c r="R20" s="47"/>
      <c r="S20" s="47"/>
      <c r="T20" s="47"/>
      <c r="U20" s="47"/>
    </row>
    <row r="21" spans="1:21" ht="12">
      <c r="A21" s="48" t="s">
        <v>39</v>
      </c>
      <c r="B21" s="48"/>
      <c r="C21" s="48"/>
      <c r="D21" s="48"/>
      <c r="E21" s="48"/>
      <c r="F21" s="48"/>
      <c r="G21" s="48"/>
      <c r="H21" s="48"/>
      <c r="I21" s="48"/>
      <c r="J21" s="48"/>
      <c r="K21" s="49" t="s">
        <v>40</v>
      </c>
      <c r="L21" s="49"/>
      <c r="M21" s="50" t="s">
        <v>41</v>
      </c>
      <c r="N21" s="50"/>
      <c r="O21" s="50"/>
      <c r="P21" s="50"/>
      <c r="Q21" s="51" t="s">
        <v>41</v>
      </c>
      <c r="R21" s="51"/>
      <c r="S21" s="51"/>
      <c r="T21" s="51"/>
      <c r="U21" s="51"/>
    </row>
    <row r="22" spans="1:21" ht="12">
      <c r="A22" s="52" t="s">
        <v>42</v>
      </c>
      <c r="B22" s="52"/>
      <c r="C22" s="52"/>
      <c r="D22" s="52"/>
      <c r="E22" s="52"/>
      <c r="F22" s="52"/>
      <c r="G22" s="52"/>
      <c r="H22" s="52"/>
      <c r="I22" s="52"/>
      <c r="J22" s="52"/>
      <c r="K22" s="49"/>
      <c r="L22" s="49"/>
      <c r="M22" s="53">
        <v>30.9</v>
      </c>
      <c r="N22" s="53">
        <v>30.9</v>
      </c>
      <c r="O22" s="53">
        <v>30.9</v>
      </c>
      <c r="P22" s="53">
        <v>30.9</v>
      </c>
      <c r="Q22" s="54">
        <v>30.9</v>
      </c>
      <c r="R22" s="54">
        <v>30.9</v>
      </c>
      <c r="S22" s="54">
        <v>30.9</v>
      </c>
      <c r="T22" s="54">
        <v>30.9</v>
      </c>
      <c r="U22" s="54">
        <v>30.9</v>
      </c>
    </row>
    <row r="23" spans="1:21" ht="12">
      <c r="A23" s="55" t="s">
        <v>43</v>
      </c>
      <c r="B23" s="55"/>
      <c r="C23" s="55"/>
      <c r="D23" s="55"/>
      <c r="E23" s="55"/>
      <c r="F23" s="55"/>
      <c r="G23" s="55"/>
      <c r="H23" s="55"/>
      <c r="I23" s="55"/>
      <c r="J23" s="55"/>
      <c r="K23" s="49" t="s">
        <v>44</v>
      </c>
      <c r="L23" s="49"/>
      <c r="M23" s="56">
        <v>30.9</v>
      </c>
      <c r="N23" s="56">
        <v>30.9</v>
      </c>
      <c r="O23" s="56">
        <v>30.9</v>
      </c>
      <c r="P23" s="56">
        <v>30.9</v>
      </c>
      <c r="Q23" s="57">
        <v>30.9</v>
      </c>
      <c r="R23" s="57">
        <v>30.9</v>
      </c>
      <c r="S23" s="57">
        <v>30.9</v>
      </c>
      <c r="T23" s="57">
        <v>30.9</v>
      </c>
      <c r="U23" s="57">
        <v>30.9</v>
      </c>
    </row>
    <row r="24" spans="1:21" ht="12">
      <c r="A24" s="58" t="s">
        <v>45</v>
      </c>
      <c r="B24" s="58"/>
      <c r="C24" s="58"/>
      <c r="D24" s="58"/>
      <c r="E24" s="58"/>
      <c r="F24" s="58"/>
      <c r="G24" s="58"/>
      <c r="H24" s="58"/>
      <c r="I24" s="58"/>
      <c r="J24" s="58"/>
      <c r="K24" s="49" t="s">
        <v>46</v>
      </c>
      <c r="L24" s="49"/>
      <c r="M24" s="59" t="s">
        <v>9</v>
      </c>
      <c r="N24" s="59"/>
      <c r="O24" s="59"/>
      <c r="P24" s="59"/>
      <c r="Q24" s="60" t="s">
        <v>9</v>
      </c>
      <c r="R24" s="60"/>
      <c r="S24" s="60"/>
      <c r="T24" s="60"/>
      <c r="U24" s="60"/>
    </row>
    <row r="25" spans="1:21" ht="12">
      <c r="A25" s="58" t="s">
        <v>47</v>
      </c>
      <c r="B25" s="58"/>
      <c r="C25" s="58"/>
      <c r="D25" s="58"/>
      <c r="E25" s="58"/>
      <c r="F25" s="58"/>
      <c r="G25" s="58"/>
      <c r="H25" s="58"/>
      <c r="I25" s="58"/>
      <c r="J25" s="58"/>
      <c r="K25" s="49" t="s">
        <v>48</v>
      </c>
      <c r="L25" s="49"/>
      <c r="M25" s="59" t="s">
        <v>49</v>
      </c>
      <c r="N25" s="59"/>
      <c r="O25" s="59"/>
      <c r="P25" s="59"/>
      <c r="Q25" s="60" t="s">
        <v>49</v>
      </c>
      <c r="R25" s="60"/>
      <c r="S25" s="60"/>
      <c r="T25" s="60"/>
      <c r="U25" s="60"/>
    </row>
    <row r="26" spans="1:21" s="1" customFormat="1" ht="12">
      <c r="A26" s="58" t="s">
        <v>50</v>
      </c>
      <c r="B26" s="58"/>
      <c r="C26" s="58"/>
      <c r="D26" s="58"/>
      <c r="E26" s="58"/>
      <c r="F26" s="58"/>
      <c r="G26" s="58"/>
      <c r="H26" s="58"/>
      <c r="I26" s="58"/>
      <c r="J26" s="58"/>
      <c r="K26" s="49" t="s">
        <v>51</v>
      </c>
      <c r="L26" s="49"/>
      <c r="M26" s="61">
        <v>5359.9</v>
      </c>
      <c r="N26" s="61">
        <v>5817.6</v>
      </c>
      <c r="O26" s="61">
        <v>5817.6</v>
      </c>
      <c r="P26" s="61">
        <v>5817.6</v>
      </c>
      <c r="Q26" s="62">
        <v>5223</v>
      </c>
      <c r="R26" s="62">
        <v>5359.9</v>
      </c>
      <c r="S26" s="62">
        <v>5359.9</v>
      </c>
      <c r="T26" s="62">
        <v>5359.9</v>
      </c>
      <c r="U26" s="62">
        <v>5359.9</v>
      </c>
    </row>
    <row r="27" spans="1:21" s="1" customFormat="1" ht="12">
      <c r="A27" s="55" t="s">
        <v>43</v>
      </c>
      <c r="B27" s="55"/>
      <c r="C27" s="55"/>
      <c r="D27" s="55"/>
      <c r="E27" s="55"/>
      <c r="F27" s="55"/>
      <c r="G27" s="55"/>
      <c r="H27" s="55"/>
      <c r="I27" s="55"/>
      <c r="J27" s="55"/>
      <c r="K27" s="49" t="s">
        <v>52</v>
      </c>
      <c r="L27" s="49"/>
      <c r="M27" s="56">
        <v>8245.6</v>
      </c>
      <c r="N27" s="56">
        <v>8256.6</v>
      </c>
      <c r="O27" s="56">
        <v>8256.6</v>
      </c>
      <c r="P27" s="56">
        <v>8256.6</v>
      </c>
      <c r="Q27" s="57">
        <v>8250.2</v>
      </c>
      <c r="R27" s="57">
        <v>8245.6</v>
      </c>
      <c r="S27" s="57">
        <v>8245.6</v>
      </c>
      <c r="T27" s="57">
        <v>8245.6</v>
      </c>
      <c r="U27" s="57">
        <v>8245.6</v>
      </c>
    </row>
    <row r="28" spans="1:21" ht="12">
      <c r="A28" s="58" t="s">
        <v>53</v>
      </c>
      <c r="B28" s="58"/>
      <c r="C28" s="58"/>
      <c r="D28" s="58"/>
      <c r="E28" s="58"/>
      <c r="F28" s="58"/>
      <c r="G28" s="58"/>
      <c r="H28" s="58"/>
      <c r="I28" s="58"/>
      <c r="J28" s="58"/>
      <c r="K28" s="49" t="s">
        <v>54</v>
      </c>
      <c r="L28" s="49"/>
      <c r="M28" s="59" t="s">
        <v>55</v>
      </c>
      <c r="N28" s="59"/>
      <c r="O28" s="59"/>
      <c r="P28" s="59"/>
      <c r="Q28" s="60" t="s">
        <v>256</v>
      </c>
      <c r="R28" s="60"/>
      <c r="S28" s="60"/>
      <c r="T28" s="60"/>
      <c r="U28" s="60"/>
    </row>
    <row r="29" spans="1:21" ht="12">
      <c r="A29" s="58" t="s">
        <v>56</v>
      </c>
      <c r="B29" s="58"/>
      <c r="C29" s="58"/>
      <c r="D29" s="58"/>
      <c r="E29" s="58"/>
      <c r="F29" s="58"/>
      <c r="G29" s="58"/>
      <c r="H29" s="58"/>
      <c r="I29" s="58"/>
      <c r="J29" s="58"/>
      <c r="K29" s="49" t="s">
        <v>57</v>
      </c>
      <c r="L29" s="49"/>
      <c r="M29" s="59" t="s">
        <v>49</v>
      </c>
      <c r="N29" s="59"/>
      <c r="O29" s="59"/>
      <c r="P29" s="59"/>
      <c r="Q29" s="60" t="s">
        <v>49</v>
      </c>
      <c r="R29" s="60"/>
      <c r="S29" s="60"/>
      <c r="T29" s="60"/>
      <c r="U29" s="60"/>
    </row>
    <row r="30" spans="1:21" ht="12">
      <c r="A30" s="63" t="s">
        <v>58</v>
      </c>
      <c r="B30" s="63"/>
      <c r="C30" s="63"/>
      <c r="D30" s="63"/>
      <c r="E30" s="63"/>
      <c r="F30" s="63"/>
      <c r="G30" s="63"/>
      <c r="H30" s="63"/>
      <c r="I30" s="63"/>
      <c r="J30" s="63"/>
      <c r="K30" s="64" t="s">
        <v>59</v>
      </c>
      <c r="L30" s="64"/>
      <c r="M30" s="59" t="s">
        <v>49</v>
      </c>
      <c r="N30" s="59"/>
      <c r="O30" s="59"/>
      <c r="P30" s="59"/>
      <c r="Q30" s="60" t="s">
        <v>49</v>
      </c>
      <c r="R30" s="60"/>
      <c r="S30" s="60"/>
      <c r="T30" s="60"/>
      <c r="U30" s="60"/>
    </row>
    <row r="31" spans="1:21" ht="12">
      <c r="A31" s="58" t="s">
        <v>60</v>
      </c>
      <c r="B31" s="58"/>
      <c r="C31" s="58"/>
      <c r="D31" s="58"/>
      <c r="E31" s="58"/>
      <c r="F31" s="58"/>
      <c r="G31" s="58"/>
      <c r="H31" s="58"/>
      <c r="I31" s="58"/>
      <c r="J31" s="58"/>
      <c r="K31" s="49" t="s">
        <v>61</v>
      </c>
      <c r="L31" s="49"/>
      <c r="M31" s="59" t="s">
        <v>9</v>
      </c>
      <c r="N31" s="59"/>
      <c r="O31" s="59"/>
      <c r="P31" s="59"/>
      <c r="Q31" s="60" t="s">
        <v>9</v>
      </c>
      <c r="R31" s="60"/>
      <c r="S31" s="60"/>
      <c r="T31" s="60"/>
      <c r="U31" s="60"/>
    </row>
    <row r="32" spans="1:21" ht="12">
      <c r="A32" s="58" t="s">
        <v>62</v>
      </c>
      <c r="B32" s="58"/>
      <c r="C32" s="58"/>
      <c r="D32" s="58"/>
      <c r="E32" s="58"/>
      <c r="F32" s="58"/>
      <c r="G32" s="58"/>
      <c r="H32" s="58"/>
      <c r="I32" s="58"/>
      <c r="J32" s="58"/>
      <c r="K32" s="49" t="s">
        <v>63</v>
      </c>
      <c r="L32" s="49"/>
      <c r="M32" s="59" t="s">
        <v>49</v>
      </c>
      <c r="N32" s="59"/>
      <c r="O32" s="59"/>
      <c r="P32" s="59"/>
      <c r="Q32" s="60" t="s">
        <v>49</v>
      </c>
      <c r="R32" s="60"/>
      <c r="S32" s="60"/>
      <c r="T32" s="60"/>
      <c r="U32" s="60"/>
    </row>
    <row r="33" spans="1:21" ht="12">
      <c r="A33" s="63" t="s">
        <v>64</v>
      </c>
      <c r="B33" s="63"/>
      <c r="C33" s="63"/>
      <c r="D33" s="63"/>
      <c r="E33" s="63"/>
      <c r="F33" s="63"/>
      <c r="G33" s="63"/>
      <c r="H33" s="63"/>
      <c r="I33" s="63"/>
      <c r="J33" s="63"/>
      <c r="K33" s="64" t="s">
        <v>65</v>
      </c>
      <c r="L33" s="64"/>
      <c r="M33" s="59" t="s">
        <v>49</v>
      </c>
      <c r="N33" s="59"/>
      <c r="O33" s="59"/>
      <c r="P33" s="59"/>
      <c r="Q33" s="60" t="s">
        <v>49</v>
      </c>
      <c r="R33" s="60"/>
      <c r="S33" s="60"/>
      <c r="T33" s="60"/>
      <c r="U33" s="60"/>
    </row>
    <row r="34" spans="1:21" ht="12" customHeight="1">
      <c r="A34" s="58" t="s">
        <v>66</v>
      </c>
      <c r="B34" s="58"/>
      <c r="C34" s="58"/>
      <c r="D34" s="58"/>
      <c r="E34" s="58"/>
      <c r="F34" s="58"/>
      <c r="G34" s="58"/>
      <c r="H34" s="58"/>
      <c r="I34" s="58"/>
      <c r="J34" s="58"/>
      <c r="K34" s="49" t="s">
        <v>67</v>
      </c>
      <c r="L34" s="49"/>
      <c r="M34" s="59" t="s">
        <v>9</v>
      </c>
      <c r="N34" s="59"/>
      <c r="O34" s="59"/>
      <c r="P34" s="59"/>
      <c r="Q34" s="60" t="s">
        <v>9</v>
      </c>
      <c r="R34" s="60"/>
      <c r="S34" s="60"/>
      <c r="T34" s="60"/>
      <c r="U34" s="60"/>
    </row>
    <row r="35" spans="1:21" s="1" customFormat="1" ht="12">
      <c r="A35" s="58" t="s">
        <v>68</v>
      </c>
      <c r="B35" s="58"/>
      <c r="C35" s="58"/>
      <c r="D35" s="58"/>
      <c r="E35" s="58"/>
      <c r="F35" s="58"/>
      <c r="G35" s="58"/>
      <c r="H35" s="58"/>
      <c r="I35" s="58"/>
      <c r="J35" s="58"/>
      <c r="K35" s="49" t="s">
        <v>69</v>
      </c>
      <c r="L35" s="49"/>
      <c r="M35" s="59" t="s">
        <v>49</v>
      </c>
      <c r="N35" s="59"/>
      <c r="O35" s="59"/>
      <c r="P35" s="59"/>
      <c r="Q35" s="60" t="s">
        <v>49</v>
      </c>
      <c r="R35" s="60"/>
      <c r="S35" s="60"/>
      <c r="T35" s="60"/>
      <c r="U35" s="60"/>
    </row>
    <row r="36" spans="1:21" s="1" customFormat="1" ht="12">
      <c r="A36" s="65" t="s">
        <v>70</v>
      </c>
      <c r="B36" s="65"/>
      <c r="C36" s="65"/>
      <c r="D36" s="65"/>
      <c r="E36" s="65"/>
      <c r="F36" s="65"/>
      <c r="G36" s="65"/>
      <c r="H36" s="65"/>
      <c r="I36" s="65"/>
      <c r="J36" s="65"/>
      <c r="K36" s="49" t="s">
        <v>71</v>
      </c>
      <c r="L36" s="49"/>
      <c r="M36" s="59" t="s">
        <v>49</v>
      </c>
      <c r="N36" s="59"/>
      <c r="O36" s="59"/>
      <c r="P36" s="59"/>
      <c r="Q36" s="60" t="s">
        <v>49</v>
      </c>
      <c r="R36" s="60"/>
      <c r="S36" s="60"/>
      <c r="T36" s="60"/>
      <c r="U36" s="60"/>
    </row>
    <row r="37" spans="1:21" s="1" customFormat="1" ht="12">
      <c r="A37" s="65" t="s">
        <v>72</v>
      </c>
      <c r="B37" s="65"/>
      <c r="C37" s="65"/>
      <c r="D37" s="65"/>
      <c r="E37" s="65"/>
      <c r="F37" s="65"/>
      <c r="G37" s="65"/>
      <c r="H37" s="65"/>
      <c r="I37" s="65"/>
      <c r="J37" s="65"/>
      <c r="K37" s="49" t="s">
        <v>73</v>
      </c>
      <c r="L37" s="49"/>
      <c r="M37" s="59" t="s">
        <v>49</v>
      </c>
      <c r="N37" s="59"/>
      <c r="O37" s="59"/>
      <c r="P37" s="59"/>
      <c r="Q37" s="60" t="s">
        <v>49</v>
      </c>
      <c r="R37" s="60"/>
      <c r="S37" s="60"/>
      <c r="T37" s="60"/>
      <c r="U37" s="60"/>
    </row>
    <row r="38" spans="1:21" ht="12" customHeight="1">
      <c r="A38" s="58" t="s">
        <v>74</v>
      </c>
      <c r="B38" s="58"/>
      <c r="C38" s="58"/>
      <c r="D38" s="58"/>
      <c r="E38" s="58"/>
      <c r="F38" s="58"/>
      <c r="G38" s="58"/>
      <c r="H38" s="58"/>
      <c r="I38" s="58"/>
      <c r="J38" s="58"/>
      <c r="K38" s="49" t="s">
        <v>75</v>
      </c>
      <c r="L38" s="49"/>
      <c r="M38" s="66" t="s">
        <v>49</v>
      </c>
      <c r="N38" s="66"/>
      <c r="O38" s="66"/>
      <c r="P38" s="66"/>
      <c r="Q38" s="60" t="s">
        <v>49</v>
      </c>
      <c r="R38" s="60"/>
      <c r="S38" s="60"/>
      <c r="T38" s="60"/>
      <c r="U38" s="60"/>
    </row>
    <row r="39" spans="1:21" ht="12">
      <c r="A39" s="67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4" t="s">
        <v>77</v>
      </c>
      <c r="L39" s="64"/>
      <c r="M39" s="66" t="s">
        <v>49</v>
      </c>
      <c r="N39" s="66"/>
      <c r="O39" s="66"/>
      <c r="P39" s="66"/>
      <c r="Q39" s="60" t="s">
        <v>49</v>
      </c>
      <c r="R39" s="60"/>
      <c r="S39" s="60"/>
      <c r="T39" s="60"/>
      <c r="U39" s="60"/>
    </row>
    <row r="40" spans="1:21" ht="12">
      <c r="A40" s="67" t="s">
        <v>78</v>
      </c>
      <c r="B40" s="67"/>
      <c r="C40" s="67"/>
      <c r="D40" s="67"/>
      <c r="E40" s="67"/>
      <c r="F40" s="67"/>
      <c r="G40" s="67"/>
      <c r="H40" s="67"/>
      <c r="I40" s="67"/>
      <c r="J40" s="67"/>
      <c r="K40" s="64" t="s">
        <v>79</v>
      </c>
      <c r="L40" s="64"/>
      <c r="M40" s="66" t="s">
        <v>49</v>
      </c>
      <c r="N40" s="66"/>
      <c r="O40" s="66"/>
      <c r="P40" s="66"/>
      <c r="Q40" s="60" t="s">
        <v>49</v>
      </c>
      <c r="R40" s="60"/>
      <c r="S40" s="60"/>
      <c r="T40" s="60"/>
      <c r="U40" s="60"/>
    </row>
    <row r="41" spans="1:21" ht="12">
      <c r="A41" s="68" t="s">
        <v>80</v>
      </c>
      <c r="B41" s="68"/>
      <c r="C41" s="68"/>
      <c r="D41" s="68"/>
      <c r="E41" s="68"/>
      <c r="F41" s="68"/>
      <c r="G41" s="68"/>
      <c r="H41" s="68"/>
      <c r="I41" s="68"/>
      <c r="J41" s="68"/>
      <c r="K41" s="64" t="s">
        <v>81</v>
      </c>
      <c r="L41" s="64"/>
      <c r="M41" s="66" t="s">
        <v>49</v>
      </c>
      <c r="N41" s="66"/>
      <c r="O41" s="66"/>
      <c r="P41" s="66"/>
      <c r="Q41" s="60" t="s">
        <v>49</v>
      </c>
      <c r="R41" s="60"/>
      <c r="S41" s="60"/>
      <c r="T41" s="60"/>
      <c r="U41" s="60"/>
    </row>
    <row r="42" spans="1:21" ht="12">
      <c r="A42" s="58" t="s">
        <v>82</v>
      </c>
      <c r="B42" s="58"/>
      <c r="C42" s="58"/>
      <c r="D42" s="58"/>
      <c r="E42" s="58"/>
      <c r="F42" s="58"/>
      <c r="G42" s="58"/>
      <c r="H42" s="58"/>
      <c r="I42" s="58"/>
      <c r="J42" s="58"/>
      <c r="K42" s="49" t="s">
        <v>83</v>
      </c>
      <c r="L42" s="49"/>
      <c r="M42" s="59" t="s">
        <v>49</v>
      </c>
      <c r="N42" s="59"/>
      <c r="O42" s="59"/>
      <c r="P42" s="59"/>
      <c r="Q42" s="60" t="s">
        <v>49</v>
      </c>
      <c r="R42" s="60"/>
      <c r="S42" s="60"/>
      <c r="T42" s="60"/>
      <c r="U42" s="60"/>
    </row>
    <row r="43" spans="1:21" ht="12">
      <c r="A43" s="69" t="s">
        <v>84</v>
      </c>
      <c r="B43" s="69"/>
      <c r="C43" s="69"/>
      <c r="D43" s="69"/>
      <c r="E43" s="69"/>
      <c r="F43" s="69"/>
      <c r="G43" s="69"/>
      <c r="H43" s="69"/>
      <c r="I43" s="69"/>
      <c r="J43" s="69"/>
      <c r="K43" s="34" t="s">
        <v>85</v>
      </c>
      <c r="L43" s="34"/>
      <c r="M43" s="70">
        <v>5390.8</v>
      </c>
      <c r="N43" s="70">
        <v>5848.4</v>
      </c>
      <c r="O43" s="70">
        <v>5848.4</v>
      </c>
      <c r="P43" s="70">
        <v>5848.4</v>
      </c>
      <c r="Q43" s="71">
        <f>Q22+Q26</f>
        <v>5253.9</v>
      </c>
      <c r="R43" s="71">
        <v>5390.8</v>
      </c>
      <c r="S43" s="71">
        <v>5390.8</v>
      </c>
      <c r="T43" s="71">
        <v>5390.8</v>
      </c>
      <c r="U43" s="71">
        <v>5390.8</v>
      </c>
    </row>
    <row r="44" spans="1:21" ht="12.75">
      <c r="A44" s="72" t="s">
        <v>86</v>
      </c>
      <c r="B44" s="72"/>
      <c r="C44" s="72"/>
      <c r="D44" s="72"/>
      <c r="E44" s="72"/>
      <c r="F44" s="72"/>
      <c r="G44" s="72"/>
      <c r="H44" s="72"/>
      <c r="I44" s="72"/>
      <c r="J44" s="72"/>
      <c r="K44" s="73" t="s">
        <v>87</v>
      </c>
      <c r="L44" s="73"/>
      <c r="M44" s="50" t="s">
        <v>41</v>
      </c>
      <c r="N44" s="50"/>
      <c r="O44" s="50"/>
      <c r="P44" s="50"/>
      <c r="Q44" s="51" t="s">
        <v>41</v>
      </c>
      <c r="R44" s="51"/>
      <c r="S44" s="51"/>
      <c r="T44" s="51"/>
      <c r="U44" s="51"/>
    </row>
    <row r="45" spans="1:21" ht="12">
      <c r="A45" s="52" t="s">
        <v>88</v>
      </c>
      <c r="B45" s="52"/>
      <c r="C45" s="52"/>
      <c r="D45" s="52"/>
      <c r="E45" s="52"/>
      <c r="F45" s="52"/>
      <c r="G45" s="52"/>
      <c r="H45" s="52"/>
      <c r="I45" s="52"/>
      <c r="J45" s="52"/>
      <c r="K45" s="73"/>
      <c r="L45" s="73"/>
      <c r="M45" s="74">
        <v>110.1</v>
      </c>
      <c r="N45" s="74">
        <v>36.4</v>
      </c>
      <c r="O45" s="74">
        <v>36.4</v>
      </c>
      <c r="P45" s="74">
        <v>36.4</v>
      </c>
      <c r="Q45" s="75">
        <v>69.9</v>
      </c>
      <c r="R45" s="75">
        <v>110.1</v>
      </c>
      <c r="S45" s="75">
        <v>110.1</v>
      </c>
      <c r="T45" s="75">
        <v>110.1</v>
      </c>
      <c r="U45" s="75">
        <v>110.1</v>
      </c>
    </row>
    <row r="46" spans="1:21" ht="12">
      <c r="A46" s="76" t="s">
        <v>89</v>
      </c>
      <c r="B46" s="76"/>
      <c r="C46" s="76"/>
      <c r="D46" s="76"/>
      <c r="E46" s="76"/>
      <c r="F46" s="76"/>
      <c r="G46" s="76"/>
      <c r="H46" s="76"/>
      <c r="I46" s="76"/>
      <c r="J46" s="76"/>
      <c r="K46" s="64" t="s">
        <v>90</v>
      </c>
      <c r="L46" s="64"/>
      <c r="M46" s="56">
        <v>110.1</v>
      </c>
      <c r="N46" s="56">
        <v>36.4</v>
      </c>
      <c r="O46" s="56">
        <v>36.4</v>
      </c>
      <c r="P46" s="56">
        <v>36.4</v>
      </c>
      <c r="Q46" s="57">
        <v>69.9</v>
      </c>
      <c r="R46" s="57">
        <v>110.1</v>
      </c>
      <c r="S46" s="57">
        <v>110.1</v>
      </c>
      <c r="T46" s="57">
        <v>110.1</v>
      </c>
      <c r="U46" s="57">
        <v>110.1</v>
      </c>
    </row>
    <row r="47" spans="1:21" s="19" customFormat="1" ht="12">
      <c r="A47" s="63" t="s">
        <v>91</v>
      </c>
      <c r="B47" s="63"/>
      <c r="C47" s="63"/>
      <c r="D47" s="63"/>
      <c r="E47" s="63"/>
      <c r="F47" s="63"/>
      <c r="G47" s="63"/>
      <c r="H47" s="63"/>
      <c r="I47" s="63"/>
      <c r="J47" s="63"/>
      <c r="K47" s="64" t="s">
        <v>92</v>
      </c>
      <c r="L47" s="64"/>
      <c r="M47" s="59" t="s">
        <v>49</v>
      </c>
      <c r="N47" s="59"/>
      <c r="O47" s="59"/>
      <c r="P47" s="59"/>
      <c r="Q47" s="60" t="s">
        <v>49</v>
      </c>
      <c r="R47" s="60"/>
      <c r="S47" s="60"/>
      <c r="T47" s="60"/>
      <c r="U47" s="60"/>
    </row>
    <row r="48" spans="1:21" ht="12">
      <c r="A48" s="76" t="s">
        <v>93</v>
      </c>
      <c r="B48" s="76"/>
      <c r="C48" s="76"/>
      <c r="D48" s="76"/>
      <c r="E48" s="76"/>
      <c r="F48" s="76"/>
      <c r="G48" s="76"/>
      <c r="H48" s="76"/>
      <c r="I48" s="76"/>
      <c r="J48" s="76"/>
      <c r="K48" s="64" t="s">
        <v>94</v>
      </c>
      <c r="L48" s="64"/>
      <c r="M48" s="59" t="s">
        <v>49</v>
      </c>
      <c r="N48" s="59"/>
      <c r="O48" s="59"/>
      <c r="P48" s="59"/>
      <c r="Q48" s="60" t="s">
        <v>49</v>
      </c>
      <c r="R48" s="60"/>
      <c r="S48" s="60"/>
      <c r="T48" s="60"/>
      <c r="U48" s="60"/>
    </row>
    <row r="49" spans="1:21" ht="12">
      <c r="A49" s="76" t="s">
        <v>95</v>
      </c>
      <c r="B49" s="76"/>
      <c r="C49" s="76"/>
      <c r="D49" s="76"/>
      <c r="E49" s="76"/>
      <c r="F49" s="76"/>
      <c r="G49" s="76"/>
      <c r="H49" s="76"/>
      <c r="I49" s="76"/>
      <c r="J49" s="76"/>
      <c r="K49" s="64" t="s">
        <v>96</v>
      </c>
      <c r="L49" s="64"/>
      <c r="M49" s="59" t="s">
        <v>49</v>
      </c>
      <c r="N49" s="59"/>
      <c r="O49" s="59"/>
      <c r="P49" s="59"/>
      <c r="Q49" s="60" t="s">
        <v>49</v>
      </c>
      <c r="R49" s="60"/>
      <c r="S49" s="60"/>
      <c r="T49" s="60"/>
      <c r="U49" s="60"/>
    </row>
    <row r="50" spans="1:21" ht="12">
      <c r="A50" s="58" t="s">
        <v>97</v>
      </c>
      <c r="B50" s="58"/>
      <c r="C50" s="58"/>
      <c r="D50" s="58"/>
      <c r="E50" s="58"/>
      <c r="F50" s="58"/>
      <c r="G50" s="58"/>
      <c r="H50" s="58"/>
      <c r="I50" s="58"/>
      <c r="J50" s="58"/>
      <c r="K50" s="49" t="s">
        <v>98</v>
      </c>
      <c r="L50" s="49"/>
      <c r="M50" s="59" t="s">
        <v>49</v>
      </c>
      <c r="N50" s="59"/>
      <c r="O50" s="59"/>
      <c r="P50" s="59"/>
      <c r="Q50" s="60" t="s">
        <v>49</v>
      </c>
      <c r="R50" s="60"/>
      <c r="S50" s="60"/>
      <c r="T50" s="60"/>
      <c r="U50" s="60"/>
    </row>
    <row r="51" spans="1:21" ht="12">
      <c r="A51" s="76" t="s">
        <v>99</v>
      </c>
      <c r="B51" s="76"/>
      <c r="C51" s="76"/>
      <c r="D51" s="76"/>
      <c r="E51" s="76"/>
      <c r="F51" s="76"/>
      <c r="G51" s="76"/>
      <c r="H51" s="76"/>
      <c r="I51" s="76"/>
      <c r="J51" s="76"/>
      <c r="K51" s="64" t="s">
        <v>100</v>
      </c>
      <c r="L51" s="64"/>
      <c r="M51" s="59" t="s">
        <v>49</v>
      </c>
      <c r="N51" s="59"/>
      <c r="O51" s="59"/>
      <c r="P51" s="59"/>
      <c r="Q51" s="60" t="s">
        <v>49</v>
      </c>
      <c r="R51" s="60"/>
      <c r="S51" s="60"/>
      <c r="T51" s="60"/>
      <c r="U51" s="60"/>
    </row>
    <row r="52" spans="1:21" ht="12" customHeight="1">
      <c r="A52" s="77" t="s">
        <v>101</v>
      </c>
      <c r="B52" s="77"/>
      <c r="C52" s="77"/>
      <c r="D52" s="77"/>
      <c r="E52" s="77"/>
      <c r="F52" s="77"/>
      <c r="G52" s="77"/>
      <c r="H52" s="77"/>
      <c r="I52" s="77"/>
      <c r="J52" s="77"/>
      <c r="K52" s="64" t="s">
        <v>102</v>
      </c>
      <c r="L52" s="64"/>
      <c r="M52" s="59" t="s">
        <v>49</v>
      </c>
      <c r="N52" s="59"/>
      <c r="O52" s="59"/>
      <c r="P52" s="59"/>
      <c r="Q52" s="60" t="s">
        <v>49</v>
      </c>
      <c r="R52" s="60"/>
      <c r="S52" s="60"/>
      <c r="T52" s="60"/>
      <c r="U52" s="60"/>
    </row>
    <row r="53" spans="1:21" ht="12">
      <c r="A53" s="58" t="s">
        <v>103</v>
      </c>
      <c r="B53" s="58"/>
      <c r="C53" s="58"/>
      <c r="D53" s="58"/>
      <c r="E53" s="58"/>
      <c r="F53" s="58"/>
      <c r="G53" s="58"/>
      <c r="H53" s="58"/>
      <c r="I53" s="58"/>
      <c r="J53" s="58"/>
      <c r="K53" s="49" t="s">
        <v>104</v>
      </c>
      <c r="L53" s="49"/>
      <c r="M53" s="56">
        <v>204.7</v>
      </c>
      <c r="N53" s="56">
        <v>180.3</v>
      </c>
      <c r="O53" s="56">
        <v>180.3</v>
      </c>
      <c r="P53" s="56">
        <v>180.3</v>
      </c>
      <c r="Q53" s="57">
        <v>332.4</v>
      </c>
      <c r="R53" s="57">
        <v>204.7</v>
      </c>
      <c r="S53" s="57">
        <v>204.7</v>
      </c>
      <c r="T53" s="57">
        <v>204.7</v>
      </c>
      <c r="U53" s="57">
        <v>204.7</v>
      </c>
    </row>
    <row r="54" spans="1:21" ht="12">
      <c r="A54" s="78" t="s">
        <v>105</v>
      </c>
      <c r="B54" s="78"/>
      <c r="C54" s="78"/>
      <c r="D54" s="78"/>
      <c r="E54" s="78"/>
      <c r="F54" s="78"/>
      <c r="G54" s="78"/>
      <c r="H54" s="78"/>
      <c r="I54" s="78"/>
      <c r="J54" s="78"/>
      <c r="K54" s="73" t="s">
        <v>106</v>
      </c>
      <c r="L54" s="73"/>
      <c r="M54" s="79" t="s">
        <v>49</v>
      </c>
      <c r="N54" s="79"/>
      <c r="O54" s="79"/>
      <c r="P54" s="79"/>
      <c r="Q54" s="60" t="s">
        <v>49</v>
      </c>
      <c r="R54" s="60"/>
      <c r="S54" s="60"/>
      <c r="T54" s="60"/>
      <c r="U54" s="60"/>
    </row>
    <row r="55" spans="1:21" ht="12">
      <c r="A55" s="52" t="s">
        <v>107</v>
      </c>
      <c r="B55" s="52"/>
      <c r="C55" s="52"/>
      <c r="D55" s="52"/>
      <c r="E55" s="52"/>
      <c r="F55" s="52"/>
      <c r="G55" s="52"/>
      <c r="H55" s="52"/>
      <c r="I55" s="52"/>
      <c r="J55" s="52"/>
      <c r="K55" s="73"/>
      <c r="L55" s="73"/>
      <c r="M55" s="79"/>
      <c r="N55" s="79"/>
      <c r="O55" s="79"/>
      <c r="P55" s="79"/>
      <c r="Q55" s="60"/>
      <c r="R55" s="60"/>
      <c r="S55" s="60"/>
      <c r="T55" s="60"/>
      <c r="U55" s="60"/>
    </row>
    <row r="56" spans="1:21" ht="12">
      <c r="A56" s="58" t="s">
        <v>108</v>
      </c>
      <c r="B56" s="58"/>
      <c r="C56" s="58"/>
      <c r="D56" s="58"/>
      <c r="E56" s="58"/>
      <c r="F56" s="58"/>
      <c r="G56" s="58"/>
      <c r="H56" s="58"/>
      <c r="I56" s="58"/>
      <c r="J56" s="58"/>
      <c r="K56" s="49" t="s">
        <v>109</v>
      </c>
      <c r="L56" s="49"/>
      <c r="M56" s="56">
        <v>3</v>
      </c>
      <c r="N56" s="56">
        <v>309.5</v>
      </c>
      <c r="O56" s="56">
        <v>309.5</v>
      </c>
      <c r="P56" s="56">
        <v>309.5</v>
      </c>
      <c r="Q56" s="57">
        <v>61.1</v>
      </c>
      <c r="R56" s="57">
        <v>3</v>
      </c>
      <c r="S56" s="57">
        <v>3</v>
      </c>
      <c r="T56" s="57">
        <v>3</v>
      </c>
      <c r="U56" s="57">
        <v>3</v>
      </c>
    </row>
    <row r="57" spans="1:21" ht="12">
      <c r="A57" s="58" t="s">
        <v>110</v>
      </c>
      <c r="B57" s="58"/>
      <c r="C57" s="58"/>
      <c r="D57" s="58"/>
      <c r="E57" s="58"/>
      <c r="F57" s="58"/>
      <c r="G57" s="58"/>
      <c r="H57" s="58"/>
      <c r="I57" s="58"/>
      <c r="J57" s="58"/>
      <c r="K57" s="49" t="s">
        <v>111</v>
      </c>
      <c r="L57" s="49"/>
      <c r="M57" s="59" t="s">
        <v>49</v>
      </c>
      <c r="N57" s="59"/>
      <c r="O57" s="59"/>
      <c r="P57" s="59"/>
      <c r="Q57" s="57">
        <v>58</v>
      </c>
      <c r="R57" s="57"/>
      <c r="S57" s="57"/>
      <c r="T57" s="57"/>
      <c r="U57" s="57"/>
    </row>
    <row r="58" spans="1:21" ht="12">
      <c r="A58" s="76" t="s">
        <v>112</v>
      </c>
      <c r="B58" s="76"/>
      <c r="C58" s="76"/>
      <c r="D58" s="76"/>
      <c r="E58" s="76"/>
      <c r="F58" s="76"/>
      <c r="G58" s="76"/>
      <c r="H58" s="76"/>
      <c r="I58" s="76"/>
      <c r="J58" s="76"/>
      <c r="K58" s="64" t="s">
        <v>113</v>
      </c>
      <c r="L58" s="64"/>
      <c r="M58" s="59" t="s">
        <v>49</v>
      </c>
      <c r="N58" s="59"/>
      <c r="O58" s="59"/>
      <c r="P58" s="59"/>
      <c r="Q58" s="57" t="s">
        <v>49</v>
      </c>
      <c r="R58" s="57"/>
      <c r="S58" s="57"/>
      <c r="T58" s="57"/>
      <c r="U58" s="57"/>
    </row>
    <row r="59" spans="1:21" ht="12">
      <c r="A59" s="76" t="s">
        <v>114</v>
      </c>
      <c r="B59" s="76"/>
      <c r="C59" s="76"/>
      <c r="D59" s="76"/>
      <c r="E59" s="76"/>
      <c r="F59" s="76"/>
      <c r="G59" s="76"/>
      <c r="H59" s="76"/>
      <c r="I59" s="76"/>
      <c r="J59" s="76"/>
      <c r="K59" s="64" t="s">
        <v>115</v>
      </c>
      <c r="L59" s="64"/>
      <c r="M59" s="59" t="s">
        <v>49</v>
      </c>
      <c r="N59" s="59"/>
      <c r="O59" s="59"/>
      <c r="P59" s="59"/>
      <c r="Q59" s="57" t="s">
        <v>49</v>
      </c>
      <c r="R59" s="57"/>
      <c r="S59" s="57"/>
      <c r="T59" s="57"/>
      <c r="U59" s="57"/>
    </row>
    <row r="60" spans="1:21" ht="12">
      <c r="A60" s="80" t="s">
        <v>116</v>
      </c>
      <c r="B60" s="80"/>
      <c r="C60" s="80"/>
      <c r="D60" s="80"/>
      <c r="E60" s="80"/>
      <c r="F60" s="80"/>
      <c r="G60" s="80"/>
      <c r="H60" s="80"/>
      <c r="I60" s="80"/>
      <c r="J60" s="80"/>
      <c r="K60" s="49" t="s">
        <v>117</v>
      </c>
      <c r="L60" s="49"/>
      <c r="M60" s="56">
        <v>33</v>
      </c>
      <c r="N60" s="56">
        <v>54.1</v>
      </c>
      <c r="O60" s="56">
        <v>54.1</v>
      </c>
      <c r="P60" s="56">
        <v>54.1</v>
      </c>
      <c r="Q60" s="57">
        <v>33.2</v>
      </c>
      <c r="R60" s="57">
        <v>33</v>
      </c>
      <c r="S60" s="57">
        <v>33</v>
      </c>
      <c r="T60" s="57">
        <v>33</v>
      </c>
      <c r="U60" s="57">
        <v>33</v>
      </c>
    </row>
    <row r="61" spans="1:21" ht="12">
      <c r="A61" s="80" t="s">
        <v>118</v>
      </c>
      <c r="B61" s="80"/>
      <c r="C61" s="80"/>
      <c r="D61" s="80"/>
      <c r="E61" s="80"/>
      <c r="F61" s="80"/>
      <c r="G61" s="80"/>
      <c r="H61" s="80"/>
      <c r="I61" s="80"/>
      <c r="J61" s="80"/>
      <c r="K61" s="49" t="s">
        <v>119</v>
      </c>
      <c r="L61" s="49"/>
      <c r="M61" s="59" t="s">
        <v>49</v>
      </c>
      <c r="N61" s="59"/>
      <c r="O61" s="59"/>
      <c r="P61" s="59"/>
      <c r="Q61" s="60" t="s">
        <v>49</v>
      </c>
      <c r="R61" s="60"/>
      <c r="S61" s="60"/>
      <c r="T61" s="60"/>
      <c r="U61" s="60"/>
    </row>
    <row r="62" spans="1:21" ht="12">
      <c r="A62" s="65" t="s">
        <v>120</v>
      </c>
      <c r="B62" s="65"/>
      <c r="C62" s="65"/>
      <c r="D62" s="65"/>
      <c r="E62" s="65"/>
      <c r="F62" s="65"/>
      <c r="G62" s="65"/>
      <c r="H62" s="65"/>
      <c r="I62" s="65"/>
      <c r="J62" s="65"/>
      <c r="K62" s="49" t="s">
        <v>121</v>
      </c>
      <c r="L62" s="49"/>
      <c r="M62" s="56">
        <v>675.9</v>
      </c>
      <c r="N62" s="56">
        <v>244.4</v>
      </c>
      <c r="O62" s="56">
        <v>244.4</v>
      </c>
      <c r="P62" s="56">
        <v>244.4</v>
      </c>
      <c r="Q62" s="57">
        <v>370.1</v>
      </c>
      <c r="R62" s="57">
        <v>675.9</v>
      </c>
      <c r="S62" s="57">
        <v>675.9</v>
      </c>
      <c r="T62" s="57">
        <v>675.9</v>
      </c>
      <c r="U62" s="57">
        <v>675.9</v>
      </c>
    </row>
    <row r="63" spans="1:21" ht="12">
      <c r="A63" s="77" t="s">
        <v>122</v>
      </c>
      <c r="B63" s="77"/>
      <c r="C63" s="77"/>
      <c r="D63" s="77"/>
      <c r="E63" s="77"/>
      <c r="F63" s="77"/>
      <c r="G63" s="77"/>
      <c r="H63" s="77"/>
      <c r="I63" s="77"/>
      <c r="J63" s="77"/>
      <c r="K63" s="64" t="s">
        <v>123</v>
      </c>
      <c r="L63" s="64"/>
      <c r="M63" s="59" t="s">
        <v>49</v>
      </c>
      <c r="N63" s="59"/>
      <c r="O63" s="59"/>
      <c r="P63" s="59"/>
      <c r="Q63" s="60" t="s">
        <v>49</v>
      </c>
      <c r="R63" s="60"/>
      <c r="S63" s="60"/>
      <c r="T63" s="60"/>
      <c r="U63" s="60"/>
    </row>
    <row r="64" spans="1:21" ht="12">
      <c r="A64" s="77" t="s">
        <v>124</v>
      </c>
      <c r="B64" s="77"/>
      <c r="C64" s="77"/>
      <c r="D64" s="77"/>
      <c r="E64" s="77"/>
      <c r="F64" s="77"/>
      <c r="G64" s="77"/>
      <c r="H64" s="77"/>
      <c r="I64" s="77"/>
      <c r="J64" s="77"/>
      <c r="K64" s="64" t="s">
        <v>125</v>
      </c>
      <c r="L64" s="64"/>
      <c r="M64" s="56">
        <v>675.9</v>
      </c>
      <c r="N64" s="56">
        <v>244.4</v>
      </c>
      <c r="O64" s="56">
        <v>244.4</v>
      </c>
      <c r="P64" s="56">
        <v>244.4</v>
      </c>
      <c r="Q64" s="57">
        <v>370.1</v>
      </c>
      <c r="R64" s="57">
        <v>675.9</v>
      </c>
      <c r="S64" s="57">
        <v>675.9</v>
      </c>
      <c r="T64" s="57">
        <v>675.9</v>
      </c>
      <c r="U64" s="57">
        <v>675.9</v>
      </c>
    </row>
    <row r="65" spans="1:21" ht="12" customHeight="1">
      <c r="A65" s="65" t="s">
        <v>126</v>
      </c>
      <c r="B65" s="65"/>
      <c r="C65" s="65"/>
      <c r="D65" s="65"/>
      <c r="E65" s="65"/>
      <c r="F65" s="65"/>
      <c r="G65" s="65"/>
      <c r="H65" s="65"/>
      <c r="I65" s="65"/>
      <c r="J65" s="65"/>
      <c r="K65" s="49" t="s">
        <v>127</v>
      </c>
      <c r="L65" s="49"/>
      <c r="M65" s="59" t="s">
        <v>49</v>
      </c>
      <c r="N65" s="59"/>
      <c r="O65" s="59"/>
      <c r="P65" s="59"/>
      <c r="Q65" s="60" t="s">
        <v>49</v>
      </c>
      <c r="R65" s="60"/>
      <c r="S65" s="60"/>
      <c r="T65" s="60"/>
      <c r="U65" s="60"/>
    </row>
    <row r="66" spans="1:21" ht="12">
      <c r="A66" s="76" t="s">
        <v>128</v>
      </c>
      <c r="B66" s="76"/>
      <c r="C66" s="76"/>
      <c r="D66" s="76"/>
      <c r="E66" s="76"/>
      <c r="F66" s="76"/>
      <c r="G66" s="76"/>
      <c r="H66" s="76"/>
      <c r="I66" s="76"/>
      <c r="J66" s="76"/>
      <c r="K66" s="64" t="s">
        <v>129</v>
      </c>
      <c r="L66" s="64"/>
      <c r="M66" s="59" t="s">
        <v>49</v>
      </c>
      <c r="N66" s="59"/>
      <c r="O66" s="59"/>
      <c r="P66" s="59"/>
      <c r="Q66" s="60" t="s">
        <v>49</v>
      </c>
      <c r="R66" s="60"/>
      <c r="S66" s="60"/>
      <c r="T66" s="60"/>
      <c r="U66" s="60"/>
    </row>
    <row r="67" spans="1:21" ht="12">
      <c r="A67" s="81" t="s">
        <v>130</v>
      </c>
      <c r="B67" s="81"/>
      <c r="C67" s="81"/>
      <c r="D67" s="81"/>
      <c r="E67" s="81"/>
      <c r="F67" s="81"/>
      <c r="G67" s="81"/>
      <c r="H67" s="81"/>
      <c r="I67" s="81"/>
      <c r="J67" s="81"/>
      <c r="K67" s="82" t="s">
        <v>131</v>
      </c>
      <c r="L67" s="82"/>
      <c r="M67" s="79" t="s">
        <v>49</v>
      </c>
      <c r="N67" s="79"/>
      <c r="O67" s="79"/>
      <c r="P67" s="79"/>
      <c r="Q67" s="60" t="s">
        <v>49</v>
      </c>
      <c r="R67" s="60"/>
      <c r="S67" s="60"/>
      <c r="T67" s="60"/>
      <c r="U67" s="60"/>
    </row>
    <row r="68" spans="1:21" ht="12">
      <c r="A68" s="83" t="s">
        <v>132</v>
      </c>
      <c r="B68" s="83"/>
      <c r="C68" s="83"/>
      <c r="D68" s="83"/>
      <c r="E68" s="83"/>
      <c r="F68" s="83"/>
      <c r="G68" s="83"/>
      <c r="H68" s="83"/>
      <c r="I68" s="83"/>
      <c r="J68" s="83"/>
      <c r="K68" s="82"/>
      <c r="L68" s="82"/>
      <c r="M68" s="79"/>
      <c r="N68" s="79"/>
      <c r="O68" s="79"/>
      <c r="P68" s="79"/>
      <c r="Q68" s="60"/>
      <c r="R68" s="60"/>
      <c r="S68" s="60"/>
      <c r="T68" s="60"/>
      <c r="U68" s="60"/>
    </row>
    <row r="69" spans="1:21" ht="12">
      <c r="A69" s="77" t="s">
        <v>133</v>
      </c>
      <c r="B69" s="77"/>
      <c r="C69" s="77"/>
      <c r="D69" s="77"/>
      <c r="E69" s="77"/>
      <c r="F69" s="77"/>
      <c r="G69" s="77"/>
      <c r="H69" s="77"/>
      <c r="I69" s="77"/>
      <c r="J69" s="77"/>
      <c r="K69" s="64" t="s">
        <v>134</v>
      </c>
      <c r="L69" s="64"/>
      <c r="M69" s="59" t="s">
        <v>49</v>
      </c>
      <c r="N69" s="59"/>
      <c r="O69" s="59"/>
      <c r="P69" s="59"/>
      <c r="Q69" s="60" t="s">
        <v>49</v>
      </c>
      <c r="R69" s="60"/>
      <c r="S69" s="60"/>
      <c r="T69" s="60"/>
      <c r="U69" s="60"/>
    </row>
    <row r="70" spans="1:21" ht="12" customHeight="1">
      <c r="A70" s="77" t="s">
        <v>135</v>
      </c>
      <c r="B70" s="77"/>
      <c r="C70" s="77"/>
      <c r="D70" s="77"/>
      <c r="E70" s="77"/>
      <c r="F70" s="77"/>
      <c r="G70" s="77"/>
      <c r="H70" s="77"/>
      <c r="I70" s="77"/>
      <c r="J70" s="77"/>
      <c r="K70" s="64" t="s">
        <v>136</v>
      </c>
      <c r="L70" s="64"/>
      <c r="M70" s="59" t="s">
        <v>49</v>
      </c>
      <c r="N70" s="59"/>
      <c r="O70" s="59"/>
      <c r="P70" s="59"/>
      <c r="Q70" s="60" t="s">
        <v>49</v>
      </c>
      <c r="R70" s="60"/>
      <c r="S70" s="60"/>
      <c r="T70" s="60"/>
      <c r="U70" s="60"/>
    </row>
    <row r="71" spans="1:21" ht="12">
      <c r="A71" s="77" t="s">
        <v>137</v>
      </c>
      <c r="B71" s="77"/>
      <c r="C71" s="77"/>
      <c r="D71" s="77"/>
      <c r="E71" s="77"/>
      <c r="F71" s="77"/>
      <c r="G71" s="77"/>
      <c r="H71" s="77"/>
      <c r="I71" s="77"/>
      <c r="J71" s="77"/>
      <c r="K71" s="64" t="s">
        <v>138</v>
      </c>
      <c r="L71" s="64"/>
      <c r="M71" s="59" t="s">
        <v>49</v>
      </c>
      <c r="N71" s="59"/>
      <c r="O71" s="59"/>
      <c r="P71" s="59"/>
      <c r="Q71" s="60" t="s">
        <v>49</v>
      </c>
      <c r="R71" s="60"/>
      <c r="S71" s="60"/>
      <c r="T71" s="60"/>
      <c r="U71" s="60"/>
    </row>
    <row r="72" spans="1:21" ht="12">
      <c r="A72" s="65" t="s">
        <v>139</v>
      </c>
      <c r="B72" s="65"/>
      <c r="C72" s="65"/>
      <c r="D72" s="65"/>
      <c r="E72" s="65"/>
      <c r="F72" s="65"/>
      <c r="G72" s="65"/>
      <c r="H72" s="65"/>
      <c r="I72" s="65"/>
      <c r="J72" s="65"/>
      <c r="K72" s="49" t="s">
        <v>140</v>
      </c>
      <c r="L72" s="49"/>
      <c r="M72" s="59" t="s">
        <v>49</v>
      </c>
      <c r="N72" s="59"/>
      <c r="O72" s="59"/>
      <c r="P72" s="59"/>
      <c r="Q72" s="60" t="s">
        <v>49</v>
      </c>
      <c r="R72" s="60"/>
      <c r="S72" s="60"/>
      <c r="T72" s="60"/>
      <c r="U72" s="60"/>
    </row>
    <row r="73" spans="1:21" ht="12">
      <c r="A73" s="84" t="s">
        <v>141</v>
      </c>
      <c r="B73" s="84"/>
      <c r="C73" s="84"/>
      <c r="D73" s="84"/>
      <c r="E73" s="84"/>
      <c r="F73" s="84"/>
      <c r="G73" s="84"/>
      <c r="H73" s="84"/>
      <c r="I73" s="84"/>
      <c r="J73" s="84"/>
      <c r="K73" s="34" t="s">
        <v>142</v>
      </c>
      <c r="L73" s="34"/>
      <c r="M73" s="70">
        <v>1026.7</v>
      </c>
      <c r="N73" s="70">
        <v>1212</v>
      </c>
      <c r="O73" s="70">
        <v>1212</v>
      </c>
      <c r="P73" s="70">
        <v>1212</v>
      </c>
      <c r="Q73" s="71">
        <f>Q62+Q60+Q56+Q53+Q45</f>
        <v>866.6999999999999</v>
      </c>
      <c r="R73" s="71">
        <v>1026.7</v>
      </c>
      <c r="S73" s="71">
        <v>1026.7</v>
      </c>
      <c r="T73" s="71">
        <v>1026.7</v>
      </c>
      <c r="U73" s="71">
        <v>1026.7</v>
      </c>
    </row>
    <row r="74" spans="1:21" ht="12">
      <c r="A74" s="85" t="s">
        <v>143</v>
      </c>
      <c r="B74" s="85"/>
      <c r="C74" s="85"/>
      <c r="D74" s="85"/>
      <c r="E74" s="85"/>
      <c r="F74" s="85"/>
      <c r="G74" s="85"/>
      <c r="H74" s="85"/>
      <c r="I74" s="85"/>
      <c r="J74" s="85"/>
      <c r="K74" s="34" t="s">
        <v>144</v>
      </c>
      <c r="L74" s="34"/>
      <c r="M74" s="86" t="s">
        <v>49</v>
      </c>
      <c r="N74" s="86"/>
      <c r="O74" s="86"/>
      <c r="P74" s="86"/>
      <c r="Q74" s="87" t="s">
        <v>49</v>
      </c>
      <c r="R74" s="87"/>
      <c r="S74" s="87"/>
      <c r="T74" s="87"/>
      <c r="U74" s="87"/>
    </row>
    <row r="75" spans="1:21" ht="12.75">
      <c r="A75" s="88" t="s">
        <v>145</v>
      </c>
      <c r="B75" s="88"/>
      <c r="C75" s="88"/>
      <c r="D75" s="88"/>
      <c r="E75" s="88"/>
      <c r="F75" s="88"/>
      <c r="G75" s="88"/>
      <c r="H75" s="88"/>
      <c r="I75" s="88"/>
      <c r="J75" s="88"/>
      <c r="K75" s="89" t="s">
        <v>146</v>
      </c>
      <c r="L75" s="89"/>
      <c r="M75" s="90">
        <v>6417.5</v>
      </c>
      <c r="N75" s="90">
        <v>7060.4</v>
      </c>
      <c r="O75" s="90">
        <v>7060.4</v>
      </c>
      <c r="P75" s="90">
        <v>7060.4</v>
      </c>
      <c r="Q75" s="91">
        <f>Q73+Q43</f>
        <v>6120.599999999999</v>
      </c>
      <c r="R75" s="91">
        <v>6417.5</v>
      </c>
      <c r="S75" s="91">
        <v>6417.5</v>
      </c>
      <c r="T75" s="91">
        <v>6417.5</v>
      </c>
      <c r="U75" s="91">
        <v>6417.5</v>
      </c>
    </row>
    <row r="76" ht="8.25" customHeight="1"/>
    <row r="77" spans="1:21" ht="22.5" customHeight="1">
      <c r="A77" s="42" t="s">
        <v>147</v>
      </c>
      <c r="B77" s="42"/>
      <c r="C77" s="42"/>
      <c r="D77" s="42"/>
      <c r="E77" s="42"/>
      <c r="F77" s="42"/>
      <c r="G77" s="42"/>
      <c r="H77" s="42"/>
      <c r="I77" s="42"/>
      <c r="J77" s="42"/>
      <c r="K77" s="92" t="s">
        <v>33</v>
      </c>
      <c r="L77" s="92"/>
      <c r="M77" s="92" t="s">
        <v>148</v>
      </c>
      <c r="N77" s="92"/>
      <c r="O77" s="92"/>
      <c r="P77" s="92"/>
      <c r="Q77" s="93" t="s">
        <v>35</v>
      </c>
      <c r="R77" s="93"/>
      <c r="S77" s="93"/>
      <c r="T77" s="93"/>
      <c r="U77" s="93"/>
    </row>
    <row r="78" spans="1:21" ht="9.75" customHeight="1">
      <c r="A78" s="94" t="s">
        <v>19</v>
      </c>
      <c r="B78" s="94"/>
      <c r="C78" s="94"/>
      <c r="D78" s="94"/>
      <c r="E78" s="94"/>
      <c r="F78" s="94"/>
      <c r="G78" s="94"/>
      <c r="H78" s="94"/>
      <c r="I78" s="94"/>
      <c r="J78" s="94"/>
      <c r="K78" s="95" t="s">
        <v>36</v>
      </c>
      <c r="L78" s="95"/>
      <c r="M78" s="95" t="s">
        <v>37</v>
      </c>
      <c r="N78" s="95"/>
      <c r="O78" s="95"/>
      <c r="P78" s="95"/>
      <c r="Q78" s="96" t="s">
        <v>38</v>
      </c>
      <c r="R78" s="96"/>
      <c r="S78" s="96"/>
      <c r="T78" s="96"/>
      <c r="U78" s="96"/>
    </row>
    <row r="79" spans="1:21" ht="12">
      <c r="A79" s="97" t="s">
        <v>149</v>
      </c>
      <c r="B79" s="97"/>
      <c r="C79" s="97"/>
      <c r="D79" s="97"/>
      <c r="E79" s="97"/>
      <c r="F79" s="97"/>
      <c r="G79" s="97"/>
      <c r="H79" s="97"/>
      <c r="I79" s="97"/>
      <c r="J79" s="97"/>
      <c r="K79" s="73" t="s">
        <v>150</v>
      </c>
      <c r="L79" s="73"/>
      <c r="M79" s="50" t="s">
        <v>41</v>
      </c>
      <c r="N79" s="50"/>
      <c r="O79" s="50"/>
      <c r="P79" s="50"/>
      <c r="Q79" s="51" t="s">
        <v>41</v>
      </c>
      <c r="R79" s="51"/>
      <c r="S79" s="51"/>
      <c r="T79" s="51"/>
      <c r="U79" s="51"/>
    </row>
    <row r="80" spans="1:21" ht="12">
      <c r="A80" s="52" t="s">
        <v>151</v>
      </c>
      <c r="B80" s="52"/>
      <c r="C80" s="52"/>
      <c r="D80" s="52"/>
      <c r="E80" s="52"/>
      <c r="F80" s="52"/>
      <c r="G80" s="52"/>
      <c r="H80" s="52"/>
      <c r="I80" s="52"/>
      <c r="J80" s="52"/>
      <c r="K80" s="73"/>
      <c r="L80" s="73"/>
      <c r="M80" s="74">
        <v>2772.3</v>
      </c>
      <c r="N80" s="74">
        <v>2772.3</v>
      </c>
      <c r="O80" s="74">
        <v>2772.3</v>
      </c>
      <c r="P80" s="74">
        <v>2772.3</v>
      </c>
      <c r="Q80" s="75">
        <v>2772.3</v>
      </c>
      <c r="R80" s="75">
        <v>2772.3</v>
      </c>
      <c r="S80" s="75">
        <v>2772.3</v>
      </c>
      <c r="T80" s="75">
        <v>2772.3</v>
      </c>
      <c r="U80" s="75">
        <v>2772.3</v>
      </c>
    </row>
    <row r="81" spans="1:21" ht="12">
      <c r="A81" s="67" t="s">
        <v>152</v>
      </c>
      <c r="B81" s="67"/>
      <c r="C81" s="67"/>
      <c r="D81" s="67"/>
      <c r="E81" s="67"/>
      <c r="F81" s="67"/>
      <c r="G81" s="67"/>
      <c r="H81" s="67"/>
      <c r="I81" s="67"/>
      <c r="J81" s="67"/>
      <c r="K81" s="64" t="s">
        <v>153</v>
      </c>
      <c r="L81" s="64"/>
      <c r="M81" s="59" t="s">
        <v>49</v>
      </c>
      <c r="N81" s="59"/>
      <c r="O81" s="59"/>
      <c r="P81" s="59"/>
      <c r="Q81" s="60" t="s">
        <v>49</v>
      </c>
      <c r="R81" s="60"/>
      <c r="S81" s="60"/>
      <c r="T81" s="60"/>
      <c r="U81" s="60"/>
    </row>
    <row r="82" spans="1:21" ht="12">
      <c r="A82" s="80" t="s">
        <v>154</v>
      </c>
      <c r="B82" s="80"/>
      <c r="C82" s="80"/>
      <c r="D82" s="80"/>
      <c r="E82" s="80"/>
      <c r="F82" s="80"/>
      <c r="G82" s="80"/>
      <c r="H82" s="80"/>
      <c r="I82" s="80"/>
      <c r="J82" s="80"/>
      <c r="K82" s="49" t="s">
        <v>155</v>
      </c>
      <c r="L82" s="49"/>
      <c r="M82" s="59" t="s">
        <v>49</v>
      </c>
      <c r="N82" s="59"/>
      <c r="O82" s="59"/>
      <c r="P82" s="59"/>
      <c r="Q82" s="60" t="s">
        <v>49</v>
      </c>
      <c r="R82" s="60"/>
      <c r="S82" s="60"/>
      <c r="T82" s="60"/>
      <c r="U82" s="60"/>
    </row>
    <row r="83" spans="1:21" ht="12">
      <c r="A83" s="58" t="s">
        <v>156</v>
      </c>
      <c r="B83" s="58"/>
      <c r="C83" s="58"/>
      <c r="D83" s="58"/>
      <c r="E83" s="58"/>
      <c r="F83" s="58"/>
      <c r="G83" s="58"/>
      <c r="H83" s="58"/>
      <c r="I83" s="58"/>
      <c r="J83" s="58"/>
      <c r="K83" s="49" t="s">
        <v>157</v>
      </c>
      <c r="L83" s="49"/>
      <c r="M83" s="56">
        <v>1343.7</v>
      </c>
      <c r="N83" s="56">
        <v>1440.4</v>
      </c>
      <c r="O83" s="56">
        <v>1440.4</v>
      </c>
      <c r="P83" s="56">
        <v>1440.4</v>
      </c>
      <c r="Q83" s="57">
        <v>1319.5</v>
      </c>
      <c r="R83" s="57">
        <v>1343.7</v>
      </c>
      <c r="S83" s="57">
        <v>1343.7</v>
      </c>
      <c r="T83" s="57">
        <v>1343.7</v>
      </c>
      <c r="U83" s="57">
        <v>1343.7</v>
      </c>
    </row>
    <row r="84" spans="1:21" ht="12">
      <c r="A84" s="67" t="s">
        <v>158</v>
      </c>
      <c r="B84" s="67"/>
      <c r="C84" s="67"/>
      <c r="D84" s="67"/>
      <c r="E84" s="67"/>
      <c r="F84" s="67"/>
      <c r="G84" s="67"/>
      <c r="H84" s="67"/>
      <c r="I84" s="67"/>
      <c r="J84" s="67"/>
      <c r="K84" s="64" t="s">
        <v>159</v>
      </c>
      <c r="L84" s="64"/>
      <c r="M84" s="59" t="s">
        <v>49</v>
      </c>
      <c r="N84" s="59"/>
      <c r="O84" s="59"/>
      <c r="P84" s="59"/>
      <c r="Q84" s="60" t="s">
        <v>49</v>
      </c>
      <c r="R84" s="60"/>
      <c r="S84" s="60"/>
      <c r="T84" s="60"/>
      <c r="U84" s="60"/>
    </row>
    <row r="85" spans="1:21" ht="12">
      <c r="A85" s="67" t="s">
        <v>160</v>
      </c>
      <c r="B85" s="67"/>
      <c r="C85" s="67"/>
      <c r="D85" s="67"/>
      <c r="E85" s="67"/>
      <c r="F85" s="67"/>
      <c r="G85" s="67"/>
      <c r="H85" s="67"/>
      <c r="I85" s="67"/>
      <c r="J85" s="67"/>
      <c r="K85" s="64" t="s">
        <v>161</v>
      </c>
      <c r="L85" s="64"/>
      <c r="M85" s="59" t="s">
        <v>49</v>
      </c>
      <c r="N85" s="59"/>
      <c r="O85" s="59"/>
      <c r="P85" s="59"/>
      <c r="Q85" s="60" t="s">
        <v>49</v>
      </c>
      <c r="R85" s="60"/>
      <c r="S85" s="60"/>
      <c r="T85" s="60"/>
      <c r="U85" s="60"/>
    </row>
    <row r="86" spans="1:21" ht="12">
      <c r="A86" s="58" t="s">
        <v>162</v>
      </c>
      <c r="B86" s="58"/>
      <c r="C86" s="58"/>
      <c r="D86" s="58"/>
      <c r="E86" s="58"/>
      <c r="F86" s="58"/>
      <c r="G86" s="58"/>
      <c r="H86" s="58"/>
      <c r="I86" s="58"/>
      <c r="J86" s="58"/>
      <c r="K86" s="49" t="s">
        <v>163</v>
      </c>
      <c r="L86" s="49"/>
      <c r="M86" s="59" t="s">
        <v>49</v>
      </c>
      <c r="N86" s="59"/>
      <c r="O86" s="59"/>
      <c r="P86" s="59"/>
      <c r="Q86" s="60" t="s">
        <v>49</v>
      </c>
      <c r="R86" s="60"/>
      <c r="S86" s="60"/>
      <c r="T86" s="60"/>
      <c r="U86" s="60"/>
    </row>
    <row r="87" spans="1:21" ht="12">
      <c r="A87" s="80" t="s">
        <v>164</v>
      </c>
      <c r="B87" s="80"/>
      <c r="C87" s="80"/>
      <c r="D87" s="80"/>
      <c r="E87" s="80"/>
      <c r="F87" s="80"/>
      <c r="G87" s="80"/>
      <c r="H87" s="80"/>
      <c r="I87" s="80"/>
      <c r="J87" s="80"/>
      <c r="K87" s="49" t="s">
        <v>165</v>
      </c>
      <c r="L87" s="49"/>
      <c r="M87" s="56">
        <v>929.7</v>
      </c>
      <c r="N87" s="56">
        <v>474.9</v>
      </c>
      <c r="O87" s="56">
        <v>474.9</v>
      </c>
      <c r="P87" s="56">
        <v>474.9</v>
      </c>
      <c r="Q87" s="57">
        <v>1012.7</v>
      </c>
      <c r="R87" s="57">
        <v>929.7</v>
      </c>
      <c r="S87" s="57">
        <v>929.7</v>
      </c>
      <c r="T87" s="57">
        <v>929.7</v>
      </c>
      <c r="U87" s="57">
        <v>929.7</v>
      </c>
    </row>
    <row r="88" spans="1:21" ht="12">
      <c r="A88" s="58" t="s">
        <v>166</v>
      </c>
      <c r="B88" s="58"/>
      <c r="C88" s="58"/>
      <c r="D88" s="58"/>
      <c r="E88" s="58"/>
      <c r="F88" s="58"/>
      <c r="G88" s="58"/>
      <c r="H88" s="58"/>
      <c r="I88" s="58"/>
      <c r="J88" s="58"/>
      <c r="K88" s="49" t="s">
        <v>167</v>
      </c>
      <c r="L88" s="49"/>
      <c r="M88" s="59" t="s">
        <v>9</v>
      </c>
      <c r="N88" s="59"/>
      <c r="O88" s="59"/>
      <c r="P88" s="59"/>
      <c r="Q88" s="60" t="s">
        <v>9</v>
      </c>
      <c r="R88" s="60"/>
      <c r="S88" s="60"/>
      <c r="T88" s="60"/>
      <c r="U88" s="60"/>
    </row>
    <row r="89" spans="1:21" ht="12">
      <c r="A89" s="80" t="s">
        <v>168</v>
      </c>
      <c r="B89" s="80"/>
      <c r="C89" s="80"/>
      <c r="D89" s="80"/>
      <c r="E89" s="80"/>
      <c r="F89" s="80"/>
      <c r="G89" s="80"/>
      <c r="H89" s="80"/>
      <c r="I89" s="80"/>
      <c r="J89" s="80"/>
      <c r="K89" s="49" t="s">
        <v>169</v>
      </c>
      <c r="L89" s="49"/>
      <c r="M89" s="59" t="s">
        <v>9</v>
      </c>
      <c r="N89" s="59"/>
      <c r="O89" s="59"/>
      <c r="P89" s="59"/>
      <c r="Q89" s="60" t="s">
        <v>9</v>
      </c>
      <c r="R89" s="60"/>
      <c r="S89" s="60"/>
      <c r="T89" s="60"/>
      <c r="U89" s="60"/>
    </row>
    <row r="90" spans="1:21" ht="12">
      <c r="A90" s="76" t="s">
        <v>170</v>
      </c>
      <c r="B90" s="76"/>
      <c r="C90" s="76"/>
      <c r="D90" s="76"/>
      <c r="E90" s="76"/>
      <c r="F90" s="76"/>
      <c r="G90" s="76"/>
      <c r="H90" s="76"/>
      <c r="I90" s="76"/>
      <c r="J90" s="76"/>
      <c r="K90" s="64" t="s">
        <v>171</v>
      </c>
      <c r="L90" s="64"/>
      <c r="M90" s="59" t="s">
        <v>49</v>
      </c>
      <c r="N90" s="59"/>
      <c r="O90" s="59"/>
      <c r="P90" s="59"/>
      <c r="Q90" s="60" t="s">
        <v>49</v>
      </c>
      <c r="R90" s="60"/>
      <c r="S90" s="60"/>
      <c r="T90" s="60"/>
      <c r="U90" s="60"/>
    </row>
    <row r="91" spans="1:21" ht="12">
      <c r="A91" s="69" t="s">
        <v>84</v>
      </c>
      <c r="B91" s="69"/>
      <c r="C91" s="69"/>
      <c r="D91" s="69"/>
      <c r="E91" s="69"/>
      <c r="F91" s="69"/>
      <c r="G91" s="69"/>
      <c r="H91" s="69"/>
      <c r="I91" s="69"/>
      <c r="J91" s="69"/>
      <c r="K91" s="34" t="s">
        <v>172</v>
      </c>
      <c r="L91" s="34"/>
      <c r="M91" s="70">
        <v>5045.7</v>
      </c>
      <c r="N91" s="70">
        <v>4687.6</v>
      </c>
      <c r="O91" s="70">
        <v>4687.6</v>
      </c>
      <c r="P91" s="70">
        <v>4687.6</v>
      </c>
      <c r="Q91" s="71">
        <f>Q87+Q83+Q80</f>
        <v>5104.5</v>
      </c>
      <c r="R91" s="71">
        <v>5045.7</v>
      </c>
      <c r="S91" s="71">
        <v>5045.7</v>
      </c>
      <c r="T91" s="71">
        <v>5045.7</v>
      </c>
      <c r="U91" s="71">
        <v>5045.7</v>
      </c>
    </row>
    <row r="92" spans="1:21" ht="12">
      <c r="A92" s="48" t="s">
        <v>173</v>
      </c>
      <c r="B92" s="48"/>
      <c r="C92" s="48"/>
      <c r="D92" s="48"/>
      <c r="E92" s="48"/>
      <c r="F92" s="48"/>
      <c r="G92" s="48"/>
      <c r="H92" s="48"/>
      <c r="I92" s="48"/>
      <c r="J92" s="48"/>
      <c r="K92" s="49" t="s">
        <v>174</v>
      </c>
      <c r="L92" s="49"/>
      <c r="M92" s="50" t="s">
        <v>41</v>
      </c>
      <c r="N92" s="50"/>
      <c r="O92" s="50"/>
      <c r="P92" s="50"/>
      <c r="Q92" s="51" t="s">
        <v>41</v>
      </c>
      <c r="R92" s="51"/>
      <c r="S92" s="51"/>
      <c r="T92" s="51"/>
      <c r="U92" s="51"/>
    </row>
    <row r="93" spans="1:21" ht="12">
      <c r="A93" s="52" t="s">
        <v>175</v>
      </c>
      <c r="B93" s="52"/>
      <c r="C93" s="52"/>
      <c r="D93" s="52"/>
      <c r="E93" s="52"/>
      <c r="F93" s="52"/>
      <c r="G93" s="52"/>
      <c r="H93" s="52"/>
      <c r="I93" s="52"/>
      <c r="J93" s="52"/>
      <c r="K93" s="49"/>
      <c r="L93" s="49"/>
      <c r="M93" s="98" t="s">
        <v>49</v>
      </c>
      <c r="N93" s="98"/>
      <c r="O93" s="98"/>
      <c r="P93" s="98"/>
      <c r="Q93" s="99" t="s">
        <v>49</v>
      </c>
      <c r="R93" s="99"/>
      <c r="S93" s="99"/>
      <c r="T93" s="99"/>
      <c r="U93" s="99"/>
    </row>
    <row r="94" spans="1:21" ht="12">
      <c r="A94" s="76" t="s">
        <v>176</v>
      </c>
      <c r="B94" s="76"/>
      <c r="C94" s="76"/>
      <c r="D94" s="76"/>
      <c r="E94" s="76"/>
      <c r="F94" s="76"/>
      <c r="G94" s="76"/>
      <c r="H94" s="76"/>
      <c r="I94" s="76"/>
      <c r="J94" s="76"/>
      <c r="K94" s="64" t="s">
        <v>177</v>
      </c>
      <c r="L94" s="64"/>
      <c r="M94" s="59" t="s">
        <v>49</v>
      </c>
      <c r="N94" s="59"/>
      <c r="O94" s="59"/>
      <c r="P94" s="59"/>
      <c r="Q94" s="60" t="s">
        <v>49</v>
      </c>
      <c r="R94" s="60"/>
      <c r="S94" s="60"/>
      <c r="T94" s="60"/>
      <c r="U94" s="60"/>
    </row>
    <row r="95" spans="1:21" ht="12">
      <c r="A95" s="58" t="s">
        <v>178</v>
      </c>
      <c r="B95" s="58"/>
      <c r="C95" s="58"/>
      <c r="D95" s="58"/>
      <c r="E95" s="58"/>
      <c r="F95" s="58"/>
      <c r="G95" s="58"/>
      <c r="H95" s="58"/>
      <c r="I95" s="58"/>
      <c r="J95" s="58"/>
      <c r="K95" s="49" t="s">
        <v>179</v>
      </c>
      <c r="L95" s="49"/>
      <c r="M95" s="59" t="s">
        <v>49</v>
      </c>
      <c r="N95" s="59"/>
      <c r="O95" s="59"/>
      <c r="P95" s="59"/>
      <c r="Q95" s="60" t="s">
        <v>49</v>
      </c>
      <c r="R95" s="60"/>
      <c r="S95" s="60"/>
      <c r="T95" s="60"/>
      <c r="U95" s="60"/>
    </row>
    <row r="96" spans="1:21" ht="12">
      <c r="A96" s="80" t="s">
        <v>180</v>
      </c>
      <c r="B96" s="80"/>
      <c r="C96" s="80"/>
      <c r="D96" s="80"/>
      <c r="E96" s="80"/>
      <c r="F96" s="80"/>
      <c r="G96" s="80"/>
      <c r="H96" s="80"/>
      <c r="I96" s="80"/>
      <c r="J96" s="80"/>
      <c r="K96" s="49" t="s">
        <v>181</v>
      </c>
      <c r="L96" s="49"/>
      <c r="M96" s="59" t="s">
        <v>49</v>
      </c>
      <c r="N96" s="59"/>
      <c r="O96" s="59"/>
      <c r="P96" s="59"/>
      <c r="Q96" s="60" t="s">
        <v>49</v>
      </c>
      <c r="R96" s="60"/>
      <c r="S96" s="60"/>
      <c r="T96" s="60"/>
      <c r="U96" s="60"/>
    </row>
    <row r="97" spans="1:21" ht="12">
      <c r="A97" s="58" t="s">
        <v>182</v>
      </c>
      <c r="B97" s="58"/>
      <c r="C97" s="58"/>
      <c r="D97" s="58"/>
      <c r="E97" s="58"/>
      <c r="F97" s="58"/>
      <c r="G97" s="58"/>
      <c r="H97" s="58"/>
      <c r="I97" s="58"/>
      <c r="J97" s="58"/>
      <c r="K97" s="49" t="s">
        <v>183</v>
      </c>
      <c r="L97" s="49"/>
      <c r="M97" s="59" t="s">
        <v>49</v>
      </c>
      <c r="N97" s="59"/>
      <c r="O97" s="59"/>
      <c r="P97" s="59"/>
      <c r="Q97" s="60" t="s">
        <v>49</v>
      </c>
      <c r="R97" s="60"/>
      <c r="S97" s="60"/>
      <c r="T97" s="60"/>
      <c r="U97" s="60"/>
    </row>
    <row r="98" spans="1:21" ht="12">
      <c r="A98" s="76" t="s">
        <v>184</v>
      </c>
      <c r="B98" s="76"/>
      <c r="C98" s="76"/>
      <c r="D98" s="76"/>
      <c r="E98" s="76"/>
      <c r="F98" s="76"/>
      <c r="G98" s="76"/>
      <c r="H98" s="76"/>
      <c r="I98" s="76"/>
      <c r="J98" s="76"/>
      <c r="K98" s="64" t="s">
        <v>185</v>
      </c>
      <c r="L98" s="64"/>
      <c r="M98" s="59" t="s">
        <v>49</v>
      </c>
      <c r="N98" s="59"/>
      <c r="O98" s="59"/>
      <c r="P98" s="59"/>
      <c r="Q98" s="60" t="s">
        <v>49</v>
      </c>
      <c r="R98" s="60"/>
      <c r="S98" s="60"/>
      <c r="T98" s="60"/>
      <c r="U98" s="60"/>
    </row>
    <row r="99" spans="1:21" ht="12">
      <c r="A99" s="58" t="s">
        <v>186</v>
      </c>
      <c r="B99" s="58"/>
      <c r="C99" s="58"/>
      <c r="D99" s="58"/>
      <c r="E99" s="58"/>
      <c r="F99" s="58"/>
      <c r="G99" s="58"/>
      <c r="H99" s="58"/>
      <c r="I99" s="58"/>
      <c r="J99" s="58"/>
      <c r="K99" s="49" t="s">
        <v>187</v>
      </c>
      <c r="L99" s="49"/>
      <c r="M99" s="59" t="s">
        <v>49</v>
      </c>
      <c r="N99" s="59"/>
      <c r="O99" s="59"/>
      <c r="P99" s="59"/>
      <c r="Q99" s="60" t="s">
        <v>49</v>
      </c>
      <c r="R99" s="60"/>
      <c r="S99" s="60"/>
      <c r="T99" s="60"/>
      <c r="U99" s="60"/>
    </row>
    <row r="100" spans="1:21" ht="12">
      <c r="A100" s="76" t="s">
        <v>188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64" t="s">
        <v>189</v>
      </c>
      <c r="L100" s="64"/>
      <c r="M100" s="59" t="s">
        <v>49</v>
      </c>
      <c r="N100" s="59"/>
      <c r="O100" s="59"/>
      <c r="P100" s="59"/>
      <c r="Q100" s="60" t="s">
        <v>49</v>
      </c>
      <c r="R100" s="60"/>
      <c r="S100" s="60"/>
      <c r="T100" s="60"/>
      <c r="U100" s="60"/>
    </row>
    <row r="101" spans="1:21" ht="12">
      <c r="A101" s="76" t="s">
        <v>190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64" t="s">
        <v>191</v>
      </c>
      <c r="L101" s="64"/>
      <c r="M101" s="59" t="s">
        <v>49</v>
      </c>
      <c r="N101" s="59"/>
      <c r="O101" s="59"/>
      <c r="P101" s="59"/>
      <c r="Q101" s="60" t="s">
        <v>49</v>
      </c>
      <c r="R101" s="60"/>
      <c r="S101" s="60"/>
      <c r="T101" s="60"/>
      <c r="U101" s="60"/>
    </row>
    <row r="102" spans="1:21" ht="12">
      <c r="A102" s="76" t="s">
        <v>192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64" t="s">
        <v>193</v>
      </c>
      <c r="L102" s="64"/>
      <c r="M102" s="59" t="s">
        <v>49</v>
      </c>
      <c r="N102" s="59"/>
      <c r="O102" s="59"/>
      <c r="P102" s="59"/>
      <c r="Q102" s="60" t="s">
        <v>49</v>
      </c>
      <c r="R102" s="60"/>
      <c r="S102" s="60"/>
      <c r="T102" s="60"/>
      <c r="U102" s="60"/>
    </row>
    <row r="103" spans="1:21" ht="12">
      <c r="A103" s="76" t="s">
        <v>194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64" t="s">
        <v>195</v>
      </c>
      <c r="L103" s="64"/>
      <c r="M103" s="59" t="s">
        <v>49</v>
      </c>
      <c r="N103" s="59"/>
      <c r="O103" s="59"/>
      <c r="P103" s="59"/>
      <c r="Q103" s="60" t="s">
        <v>49</v>
      </c>
      <c r="R103" s="60"/>
      <c r="S103" s="60"/>
      <c r="T103" s="60"/>
      <c r="U103" s="60"/>
    </row>
    <row r="104" spans="1:21" ht="12">
      <c r="A104" s="76" t="s">
        <v>196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64" t="s">
        <v>197</v>
      </c>
      <c r="L104" s="64"/>
      <c r="M104" s="59" t="s">
        <v>49</v>
      </c>
      <c r="N104" s="59"/>
      <c r="O104" s="59"/>
      <c r="P104" s="59"/>
      <c r="Q104" s="60" t="s">
        <v>49</v>
      </c>
      <c r="R104" s="60"/>
      <c r="S104" s="60"/>
      <c r="T104" s="60"/>
      <c r="U104" s="60"/>
    </row>
    <row r="105" spans="1:21" ht="12">
      <c r="A105" s="76" t="s">
        <v>198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64" t="s">
        <v>199</v>
      </c>
      <c r="L105" s="64"/>
      <c r="M105" s="59" t="s">
        <v>49</v>
      </c>
      <c r="N105" s="59"/>
      <c r="O105" s="59"/>
      <c r="P105" s="59"/>
      <c r="Q105" s="60" t="s">
        <v>49</v>
      </c>
      <c r="R105" s="60"/>
      <c r="S105" s="60"/>
      <c r="T105" s="60"/>
      <c r="U105" s="60"/>
    </row>
    <row r="106" spans="1:21" ht="12">
      <c r="A106" s="76" t="s">
        <v>200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64" t="s">
        <v>201</v>
      </c>
      <c r="L106" s="64"/>
      <c r="M106" s="59" t="s">
        <v>49</v>
      </c>
      <c r="N106" s="59"/>
      <c r="O106" s="59"/>
      <c r="P106" s="59"/>
      <c r="Q106" s="60" t="s">
        <v>49</v>
      </c>
      <c r="R106" s="60"/>
      <c r="S106" s="60"/>
      <c r="T106" s="60"/>
      <c r="U106" s="60"/>
    </row>
    <row r="107" spans="1:21" ht="12">
      <c r="A107" s="76" t="s">
        <v>202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64" t="s">
        <v>203</v>
      </c>
      <c r="L107" s="64"/>
      <c r="M107" s="59" t="s">
        <v>49</v>
      </c>
      <c r="N107" s="59"/>
      <c r="O107" s="59"/>
      <c r="P107" s="59"/>
      <c r="Q107" s="60" t="s">
        <v>49</v>
      </c>
      <c r="R107" s="60"/>
      <c r="S107" s="60"/>
      <c r="T107" s="60"/>
      <c r="U107" s="60"/>
    </row>
    <row r="108" spans="1:21" ht="12">
      <c r="A108" s="76" t="s">
        <v>204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64" t="s">
        <v>205</v>
      </c>
      <c r="L108" s="64"/>
      <c r="M108" s="59" t="s">
        <v>49</v>
      </c>
      <c r="N108" s="59"/>
      <c r="O108" s="59"/>
      <c r="P108" s="59"/>
      <c r="Q108" s="60" t="s">
        <v>49</v>
      </c>
      <c r="R108" s="60"/>
      <c r="S108" s="60"/>
      <c r="T108" s="60"/>
      <c r="U108" s="60"/>
    </row>
    <row r="109" spans="1:21" ht="12">
      <c r="A109" s="69" t="s">
        <v>206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34" t="s">
        <v>207</v>
      </c>
      <c r="L109" s="34"/>
      <c r="M109" s="100" t="s">
        <v>49</v>
      </c>
      <c r="N109" s="100"/>
      <c r="O109" s="100"/>
      <c r="P109" s="100"/>
      <c r="Q109" s="101" t="s">
        <v>49</v>
      </c>
      <c r="R109" s="101"/>
      <c r="S109" s="101"/>
      <c r="T109" s="101"/>
      <c r="U109" s="101"/>
    </row>
    <row r="110" spans="1:21" ht="11.25" customHeight="1">
      <c r="A110" s="48" t="s">
        <v>208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9" t="s">
        <v>209</v>
      </c>
      <c r="L110" s="49"/>
      <c r="M110" s="50" t="s">
        <v>41</v>
      </c>
      <c r="N110" s="50"/>
      <c r="O110" s="50"/>
      <c r="P110" s="50"/>
      <c r="Q110" s="51" t="s">
        <v>41</v>
      </c>
      <c r="R110" s="51"/>
      <c r="S110" s="51"/>
      <c r="T110" s="51"/>
      <c r="U110" s="51"/>
    </row>
    <row r="111" spans="1:21" ht="12">
      <c r="A111" s="102" t="s">
        <v>210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49"/>
      <c r="L111" s="49"/>
      <c r="M111" s="74">
        <v>913</v>
      </c>
      <c r="N111" s="74">
        <v>1923.9</v>
      </c>
      <c r="O111" s="74">
        <v>1923.9</v>
      </c>
      <c r="P111" s="74">
        <v>1923.9</v>
      </c>
      <c r="Q111" s="75">
        <v>815.2</v>
      </c>
      <c r="R111" s="75">
        <v>913</v>
      </c>
      <c r="S111" s="75">
        <v>913</v>
      </c>
      <c r="T111" s="75">
        <v>913</v>
      </c>
      <c r="U111" s="75">
        <v>913</v>
      </c>
    </row>
    <row r="112" spans="1:21" ht="12">
      <c r="A112" s="76" t="s">
        <v>211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64" t="s">
        <v>212</v>
      </c>
      <c r="L112" s="64"/>
      <c r="M112" s="59" t="s">
        <v>49</v>
      </c>
      <c r="N112" s="59"/>
      <c r="O112" s="59"/>
      <c r="P112" s="59"/>
      <c r="Q112" s="60" t="s">
        <v>49</v>
      </c>
      <c r="R112" s="60"/>
      <c r="S112" s="60"/>
      <c r="T112" s="60"/>
      <c r="U112" s="60"/>
    </row>
    <row r="113" spans="1:21" ht="12">
      <c r="A113" s="103" t="s">
        <v>213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49" t="s">
        <v>214</v>
      </c>
      <c r="L113" s="49"/>
      <c r="M113" s="59" t="s">
        <v>49</v>
      </c>
      <c r="N113" s="59"/>
      <c r="O113" s="59"/>
      <c r="P113" s="59"/>
      <c r="Q113" s="60" t="s">
        <v>49</v>
      </c>
      <c r="R113" s="60"/>
      <c r="S113" s="60"/>
      <c r="T113" s="60"/>
      <c r="U113" s="60"/>
    </row>
    <row r="114" spans="1:21" ht="12">
      <c r="A114" s="104" t="s">
        <v>215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49"/>
      <c r="L114" s="49"/>
      <c r="M114" s="59"/>
      <c r="N114" s="59"/>
      <c r="O114" s="59"/>
      <c r="P114" s="59"/>
      <c r="Q114" s="60"/>
      <c r="R114" s="60"/>
      <c r="S114" s="60"/>
      <c r="T114" s="60"/>
      <c r="U114" s="60"/>
    </row>
    <row r="115" spans="1:21" ht="12">
      <c r="A115" s="65" t="s">
        <v>216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49" t="s">
        <v>217</v>
      </c>
      <c r="L115" s="49"/>
      <c r="M115" s="59" t="s">
        <v>49</v>
      </c>
      <c r="N115" s="59"/>
      <c r="O115" s="59"/>
      <c r="P115" s="59"/>
      <c r="Q115" s="60" t="s">
        <v>49</v>
      </c>
      <c r="R115" s="60"/>
      <c r="S115" s="60"/>
      <c r="T115" s="60"/>
      <c r="U115" s="60"/>
    </row>
    <row r="116" spans="1:21" ht="12">
      <c r="A116" s="65" t="s">
        <v>218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49" t="s">
        <v>219</v>
      </c>
      <c r="L116" s="49"/>
      <c r="M116" s="56">
        <v>268.3</v>
      </c>
      <c r="N116" s="56">
        <v>180.6</v>
      </c>
      <c r="O116" s="56">
        <v>180.6</v>
      </c>
      <c r="P116" s="56">
        <v>180.6</v>
      </c>
      <c r="Q116" s="57">
        <f>201.2-0.3</f>
        <v>200.89999999999998</v>
      </c>
      <c r="R116" s="57">
        <v>268.3</v>
      </c>
      <c r="S116" s="57">
        <v>268.3</v>
      </c>
      <c r="T116" s="57">
        <v>268.3</v>
      </c>
      <c r="U116" s="57">
        <v>268.3</v>
      </c>
    </row>
    <row r="117" spans="1:21" ht="12">
      <c r="A117" s="65" t="s">
        <v>220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49" t="s">
        <v>221</v>
      </c>
      <c r="L117" s="49"/>
      <c r="M117" s="56">
        <v>66.4</v>
      </c>
      <c r="N117" s="56">
        <v>180.6</v>
      </c>
      <c r="O117" s="56">
        <v>180.6</v>
      </c>
      <c r="P117" s="56">
        <v>180.6</v>
      </c>
      <c r="Q117" s="57"/>
      <c r="R117" s="57"/>
      <c r="S117" s="57"/>
      <c r="T117" s="57"/>
      <c r="U117" s="57"/>
    </row>
    <row r="118" spans="1:21" ht="12">
      <c r="A118" s="65" t="s">
        <v>222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49" t="s">
        <v>223</v>
      </c>
      <c r="L118" s="49"/>
      <c r="M118" s="59" t="s">
        <v>49</v>
      </c>
      <c r="N118" s="59"/>
      <c r="O118" s="59"/>
      <c r="P118" s="59"/>
      <c r="Q118" s="60" t="s">
        <v>49</v>
      </c>
      <c r="R118" s="60"/>
      <c r="S118" s="60"/>
      <c r="T118" s="60"/>
      <c r="U118" s="60"/>
    </row>
    <row r="119" spans="1:21" ht="12">
      <c r="A119" s="65" t="s">
        <v>224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49" t="s">
        <v>225</v>
      </c>
      <c r="L119" s="49"/>
      <c r="M119" s="59" t="s">
        <v>49</v>
      </c>
      <c r="N119" s="59"/>
      <c r="O119" s="59"/>
      <c r="P119" s="59"/>
      <c r="Q119" s="60" t="s">
        <v>49</v>
      </c>
      <c r="R119" s="60"/>
      <c r="S119" s="60"/>
      <c r="T119" s="60"/>
      <c r="U119" s="60"/>
    </row>
    <row r="120" spans="1:21" ht="12">
      <c r="A120" s="76" t="s">
        <v>226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64" t="s">
        <v>227</v>
      </c>
      <c r="L120" s="64"/>
      <c r="M120" s="59" t="s">
        <v>49</v>
      </c>
      <c r="N120" s="59"/>
      <c r="O120" s="59"/>
      <c r="P120" s="59"/>
      <c r="Q120" s="60" t="s">
        <v>49</v>
      </c>
      <c r="R120" s="60"/>
      <c r="S120" s="60"/>
      <c r="T120" s="60"/>
      <c r="U120" s="60"/>
    </row>
    <row r="121" spans="1:21" ht="12">
      <c r="A121" s="68" t="s">
        <v>228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4" t="s">
        <v>229</v>
      </c>
      <c r="L121" s="64"/>
      <c r="M121" s="56">
        <v>190.5</v>
      </c>
      <c r="N121" s="56">
        <v>268.3</v>
      </c>
      <c r="O121" s="56">
        <v>268.3</v>
      </c>
      <c r="P121" s="56">
        <v>268.3</v>
      </c>
      <c r="Q121" s="60" t="s">
        <v>49</v>
      </c>
      <c r="R121" s="60"/>
      <c r="S121" s="60"/>
      <c r="T121" s="60"/>
      <c r="U121" s="60"/>
    </row>
    <row r="122" spans="1:21" ht="12">
      <c r="A122" s="67" t="s">
        <v>230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4" t="s">
        <v>231</v>
      </c>
      <c r="L122" s="64"/>
      <c r="M122" s="59" t="s">
        <v>49</v>
      </c>
      <c r="N122" s="59"/>
      <c r="O122" s="59"/>
      <c r="P122" s="59"/>
      <c r="Q122" s="60" t="s">
        <v>49</v>
      </c>
      <c r="R122" s="60"/>
      <c r="S122" s="60"/>
      <c r="T122" s="60"/>
      <c r="U122" s="60"/>
    </row>
    <row r="123" spans="1:21" ht="12">
      <c r="A123" s="67" t="s">
        <v>232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4" t="s">
        <v>233</v>
      </c>
      <c r="L123" s="64"/>
      <c r="M123" s="59" t="s">
        <v>49</v>
      </c>
      <c r="N123" s="59"/>
      <c r="O123" s="59"/>
      <c r="P123" s="59"/>
      <c r="Q123" s="60" t="s">
        <v>49</v>
      </c>
      <c r="R123" s="60"/>
      <c r="S123" s="60"/>
      <c r="T123" s="60"/>
      <c r="U123" s="60"/>
    </row>
    <row r="124" spans="1:21" ht="12">
      <c r="A124" s="65" t="s">
        <v>234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49" t="s">
        <v>235</v>
      </c>
      <c r="L124" s="49"/>
      <c r="M124" s="59" t="s">
        <v>49</v>
      </c>
      <c r="N124" s="59"/>
      <c r="O124" s="59"/>
      <c r="P124" s="59"/>
      <c r="Q124" s="60" t="s">
        <v>49</v>
      </c>
      <c r="R124" s="60"/>
      <c r="S124" s="60"/>
      <c r="T124" s="60"/>
      <c r="U124" s="60"/>
    </row>
    <row r="125" spans="1:21" ht="12">
      <c r="A125" s="65" t="s">
        <v>236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49" t="s">
        <v>237</v>
      </c>
      <c r="L125" s="49"/>
      <c r="M125" s="59" t="s">
        <v>49</v>
      </c>
      <c r="N125" s="59"/>
      <c r="O125" s="59"/>
      <c r="P125" s="59"/>
      <c r="Q125" s="60" t="s">
        <v>49</v>
      </c>
      <c r="R125" s="60"/>
      <c r="S125" s="60"/>
      <c r="T125" s="60"/>
      <c r="U125" s="60"/>
    </row>
    <row r="126" spans="1:21" ht="12">
      <c r="A126" s="67" t="s">
        <v>238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4" t="s">
        <v>239</v>
      </c>
      <c r="L126" s="64"/>
      <c r="M126" s="59" t="s">
        <v>49</v>
      </c>
      <c r="N126" s="59"/>
      <c r="O126" s="59"/>
      <c r="P126" s="59"/>
      <c r="Q126" s="60" t="s">
        <v>49</v>
      </c>
      <c r="R126" s="60"/>
      <c r="S126" s="60"/>
      <c r="T126" s="60"/>
      <c r="U126" s="60"/>
    </row>
    <row r="127" spans="1:21" ht="12">
      <c r="A127" s="65" t="s">
        <v>240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49" t="s">
        <v>241</v>
      </c>
      <c r="L127" s="49"/>
      <c r="M127" s="59" t="s">
        <v>49</v>
      </c>
      <c r="N127" s="59"/>
      <c r="O127" s="59"/>
      <c r="P127" s="59"/>
      <c r="Q127" s="60" t="s">
        <v>49</v>
      </c>
      <c r="R127" s="60"/>
      <c r="S127" s="60"/>
      <c r="T127" s="60"/>
      <c r="U127" s="60"/>
    </row>
    <row r="128" spans="1:21" ht="12">
      <c r="A128" s="69" t="s">
        <v>242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34" t="s">
        <v>243</v>
      </c>
      <c r="L128" s="34"/>
      <c r="M128" s="70">
        <v>1371.8</v>
      </c>
      <c r="N128" s="70">
        <v>2372.8</v>
      </c>
      <c r="O128" s="70">
        <v>2372.8</v>
      </c>
      <c r="P128" s="70">
        <v>2372.8</v>
      </c>
      <c r="Q128" s="71">
        <f>Q116+Q111</f>
        <v>1016.1</v>
      </c>
      <c r="R128" s="71">
        <v>1371.8</v>
      </c>
      <c r="S128" s="71">
        <v>1371.8</v>
      </c>
      <c r="T128" s="71">
        <v>1371.8</v>
      </c>
      <c r="U128" s="71">
        <v>1371.8</v>
      </c>
    </row>
    <row r="129" spans="1:21" ht="12">
      <c r="A129" s="85" t="s">
        <v>244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34" t="s">
        <v>245</v>
      </c>
      <c r="L129" s="34"/>
      <c r="M129" s="86" t="s">
        <v>49</v>
      </c>
      <c r="N129" s="86"/>
      <c r="O129" s="86"/>
      <c r="P129" s="86"/>
      <c r="Q129" s="87" t="s">
        <v>49</v>
      </c>
      <c r="R129" s="87"/>
      <c r="S129" s="87"/>
      <c r="T129" s="87"/>
      <c r="U129" s="87"/>
    </row>
    <row r="130" spans="1:21" ht="12">
      <c r="A130" s="105" t="s">
        <v>246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6" t="s">
        <v>247</v>
      </c>
      <c r="L130" s="106"/>
      <c r="M130" s="86" t="s">
        <v>49</v>
      </c>
      <c r="N130" s="86"/>
      <c r="O130" s="86"/>
      <c r="P130" s="86"/>
      <c r="Q130" s="87" t="s">
        <v>49</v>
      </c>
      <c r="R130" s="87"/>
      <c r="S130" s="87"/>
      <c r="T130" s="87"/>
      <c r="U130" s="87"/>
    </row>
    <row r="131" spans="1:21" ht="12.75">
      <c r="A131" s="110" t="s">
        <v>248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89" t="s">
        <v>249</v>
      </c>
      <c r="L131" s="89"/>
      <c r="M131" s="90">
        <v>6417.5</v>
      </c>
      <c r="N131" s="90">
        <v>7060.4</v>
      </c>
      <c r="O131" s="90">
        <v>7060.4</v>
      </c>
      <c r="P131" s="90">
        <v>7060.4</v>
      </c>
      <c r="Q131" s="91">
        <f>Q128+Q91</f>
        <v>6120.6</v>
      </c>
      <c r="R131" s="91">
        <v>6417.5</v>
      </c>
      <c r="S131" s="91">
        <v>6417.5</v>
      </c>
      <c r="T131" s="91">
        <v>6417.5</v>
      </c>
      <c r="U131" s="91">
        <v>6417.5</v>
      </c>
    </row>
    <row r="132" ht="4.5" customHeight="1"/>
    <row r="133" spans="1:11" s="9" customFormat="1" ht="12" customHeight="1">
      <c r="A133" s="10" t="s">
        <v>250</v>
      </c>
      <c r="C133" s="20"/>
      <c r="D133" s="21"/>
      <c r="E133" s="21"/>
      <c r="F133" s="22"/>
      <c r="G133" s="21"/>
      <c r="H133" s="21"/>
      <c r="I133" s="21"/>
      <c r="J133" s="23"/>
      <c r="K133" s="10" t="s">
        <v>251</v>
      </c>
    </row>
    <row r="134" spans="2:10" s="9" customFormat="1" ht="10.5" customHeight="1">
      <c r="B134" s="11"/>
      <c r="C134" s="107" t="s">
        <v>252</v>
      </c>
      <c r="D134" s="107"/>
      <c r="E134" s="107"/>
      <c r="F134" s="107"/>
      <c r="G134" s="107"/>
      <c r="H134" s="107"/>
      <c r="I134" s="107"/>
      <c r="J134" s="23"/>
    </row>
    <row r="135" spans="1:13" s="9" customFormat="1" ht="12" customHeight="1">
      <c r="A135" s="10" t="s">
        <v>253</v>
      </c>
      <c r="B135" s="11"/>
      <c r="C135" s="24"/>
      <c r="D135" s="25"/>
      <c r="E135" s="25"/>
      <c r="F135" s="26"/>
      <c r="G135" s="26"/>
      <c r="H135" s="26"/>
      <c r="I135" s="25"/>
      <c r="J135" s="23"/>
      <c r="K135" s="111" t="s">
        <v>254</v>
      </c>
      <c r="L135" s="111"/>
      <c r="M135" s="111"/>
    </row>
    <row r="136" spans="1:9" ht="11.25" customHeight="1">
      <c r="A136" s="14"/>
      <c r="B136" s="14"/>
      <c r="C136" s="107" t="s">
        <v>252</v>
      </c>
      <c r="D136" s="107"/>
      <c r="E136" s="107"/>
      <c r="F136" s="107"/>
      <c r="G136" s="107"/>
      <c r="H136" s="107"/>
      <c r="I136" s="107"/>
    </row>
    <row r="137" spans="1:21" ht="11.25">
      <c r="A137" s="27" t="s">
        <v>19</v>
      </c>
      <c r="B137" s="108" t="s">
        <v>255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28"/>
      <c r="U137" s="28"/>
    </row>
  </sheetData>
  <sheetProtection/>
  <mergeCells count="455">
    <mergeCell ref="C136:I136"/>
    <mergeCell ref="B137:R137"/>
    <mergeCell ref="A1:U1"/>
    <mergeCell ref="A131:J131"/>
    <mergeCell ref="K131:L131"/>
    <mergeCell ref="M131:P131"/>
    <mergeCell ref="Q131:U131"/>
    <mergeCell ref="C134:I134"/>
    <mergeCell ref="K135:M135"/>
    <mergeCell ref="A129:J129"/>
    <mergeCell ref="K129:L129"/>
    <mergeCell ref="M129:P129"/>
    <mergeCell ref="Q129:U129"/>
    <mergeCell ref="A130:J130"/>
    <mergeCell ref="K130:L130"/>
    <mergeCell ref="M130:P130"/>
    <mergeCell ref="Q130:U130"/>
    <mergeCell ref="A127:J127"/>
    <mergeCell ref="K127:L127"/>
    <mergeCell ref="M127:P127"/>
    <mergeCell ref="Q127:U127"/>
    <mergeCell ref="A128:J128"/>
    <mergeCell ref="K128:L128"/>
    <mergeCell ref="M128:P128"/>
    <mergeCell ref="Q128:U128"/>
    <mergeCell ref="A125:J125"/>
    <mergeCell ref="K125:L125"/>
    <mergeCell ref="M125:P125"/>
    <mergeCell ref="Q125:U125"/>
    <mergeCell ref="A126:J126"/>
    <mergeCell ref="K126:L126"/>
    <mergeCell ref="M126:P126"/>
    <mergeCell ref="Q126:U126"/>
    <mergeCell ref="A123:J123"/>
    <mergeCell ref="K123:L123"/>
    <mergeCell ref="M123:P123"/>
    <mergeCell ref="Q123:U123"/>
    <mergeCell ref="A124:J124"/>
    <mergeCell ref="K124:L124"/>
    <mergeCell ref="M124:P124"/>
    <mergeCell ref="Q124:U124"/>
    <mergeCell ref="A121:J121"/>
    <mergeCell ref="K121:L121"/>
    <mergeCell ref="M121:P121"/>
    <mergeCell ref="Q121:U121"/>
    <mergeCell ref="A122:J122"/>
    <mergeCell ref="K122:L122"/>
    <mergeCell ref="M122:P122"/>
    <mergeCell ref="Q122:U122"/>
    <mergeCell ref="A119:J119"/>
    <mergeCell ref="K119:L119"/>
    <mergeCell ref="M119:P119"/>
    <mergeCell ref="Q119:U119"/>
    <mergeCell ref="A120:J120"/>
    <mergeCell ref="K120:L120"/>
    <mergeCell ref="M120:P120"/>
    <mergeCell ref="Q120:U120"/>
    <mergeCell ref="A117:J117"/>
    <mergeCell ref="K117:L117"/>
    <mergeCell ref="M117:P117"/>
    <mergeCell ref="Q117:U117"/>
    <mergeCell ref="A118:J118"/>
    <mergeCell ref="K118:L118"/>
    <mergeCell ref="M118:P118"/>
    <mergeCell ref="Q118:U118"/>
    <mergeCell ref="A115:J115"/>
    <mergeCell ref="K115:L115"/>
    <mergeCell ref="M115:P115"/>
    <mergeCell ref="Q115:U115"/>
    <mergeCell ref="A116:J116"/>
    <mergeCell ref="K116:L116"/>
    <mergeCell ref="M116:P116"/>
    <mergeCell ref="Q116:U116"/>
    <mergeCell ref="A112:J112"/>
    <mergeCell ref="K112:L112"/>
    <mergeCell ref="M112:P112"/>
    <mergeCell ref="Q112:U112"/>
    <mergeCell ref="A113:J113"/>
    <mergeCell ref="K113:L114"/>
    <mergeCell ref="M113:P114"/>
    <mergeCell ref="Q113:U114"/>
    <mergeCell ref="A114:J114"/>
    <mergeCell ref="A110:J110"/>
    <mergeCell ref="K110:L111"/>
    <mergeCell ref="M110:P110"/>
    <mergeCell ref="Q110:U110"/>
    <mergeCell ref="A111:J111"/>
    <mergeCell ref="M111:P111"/>
    <mergeCell ref="Q111:U111"/>
    <mergeCell ref="A108:J108"/>
    <mergeCell ref="K108:L108"/>
    <mergeCell ref="M108:P108"/>
    <mergeCell ref="Q108:U108"/>
    <mergeCell ref="A109:J109"/>
    <mergeCell ref="K109:L109"/>
    <mergeCell ref="M109:P109"/>
    <mergeCell ref="Q109:U109"/>
    <mergeCell ref="A106:J106"/>
    <mergeCell ref="K106:L106"/>
    <mergeCell ref="M106:P106"/>
    <mergeCell ref="Q106:U106"/>
    <mergeCell ref="A107:J107"/>
    <mergeCell ref="K107:L107"/>
    <mergeCell ref="M107:P107"/>
    <mergeCell ref="Q107:U107"/>
    <mergeCell ref="A104:J104"/>
    <mergeCell ref="K104:L104"/>
    <mergeCell ref="M104:P104"/>
    <mergeCell ref="Q104:U104"/>
    <mergeCell ref="A105:J105"/>
    <mergeCell ref="K105:L105"/>
    <mergeCell ref="M105:P105"/>
    <mergeCell ref="Q105:U105"/>
    <mergeCell ref="A102:J102"/>
    <mergeCell ref="K102:L102"/>
    <mergeCell ref="M102:P102"/>
    <mergeCell ref="Q102:U102"/>
    <mergeCell ref="A103:J103"/>
    <mergeCell ref="K103:L103"/>
    <mergeCell ref="M103:P103"/>
    <mergeCell ref="Q103:U103"/>
    <mergeCell ref="A100:J100"/>
    <mergeCell ref="K100:L100"/>
    <mergeCell ref="M100:P100"/>
    <mergeCell ref="Q100:U100"/>
    <mergeCell ref="A101:J101"/>
    <mergeCell ref="K101:L101"/>
    <mergeCell ref="M101:P101"/>
    <mergeCell ref="Q101:U101"/>
    <mergeCell ref="A98:J98"/>
    <mergeCell ref="K98:L98"/>
    <mergeCell ref="M98:P98"/>
    <mergeCell ref="Q98:U98"/>
    <mergeCell ref="A99:J99"/>
    <mergeCell ref="K99:L99"/>
    <mergeCell ref="M99:P99"/>
    <mergeCell ref="Q99:U99"/>
    <mergeCell ref="A96:J96"/>
    <mergeCell ref="K96:L96"/>
    <mergeCell ref="M96:P96"/>
    <mergeCell ref="Q96:U96"/>
    <mergeCell ref="A97:J97"/>
    <mergeCell ref="K97:L97"/>
    <mergeCell ref="M97:P97"/>
    <mergeCell ref="Q97:U97"/>
    <mergeCell ref="Q93:U93"/>
    <mergeCell ref="A94:J94"/>
    <mergeCell ref="K94:L94"/>
    <mergeCell ref="M94:P94"/>
    <mergeCell ref="Q94:U94"/>
    <mergeCell ref="A95:J95"/>
    <mergeCell ref="K95:L95"/>
    <mergeCell ref="M95:P95"/>
    <mergeCell ref="Q95:U95"/>
    <mergeCell ref="A91:J91"/>
    <mergeCell ref="K91:L91"/>
    <mergeCell ref="M91:P91"/>
    <mergeCell ref="Q91:U91"/>
    <mergeCell ref="A92:J92"/>
    <mergeCell ref="K92:L93"/>
    <mergeCell ref="M92:P92"/>
    <mergeCell ref="Q92:U92"/>
    <mergeCell ref="A93:J93"/>
    <mergeCell ref="M93:P93"/>
    <mergeCell ref="A89:J89"/>
    <mergeCell ref="K89:L89"/>
    <mergeCell ref="M89:P89"/>
    <mergeCell ref="Q89:U89"/>
    <mergeCell ref="A90:J90"/>
    <mergeCell ref="K90:L90"/>
    <mergeCell ref="M90:P90"/>
    <mergeCell ref="Q90:U90"/>
    <mergeCell ref="A87:J87"/>
    <mergeCell ref="K87:L87"/>
    <mergeCell ref="M87:P87"/>
    <mergeCell ref="Q87:U87"/>
    <mergeCell ref="A88:J88"/>
    <mergeCell ref="K88:L88"/>
    <mergeCell ref="M88:P88"/>
    <mergeCell ref="Q88:U88"/>
    <mergeCell ref="A85:J85"/>
    <mergeCell ref="K85:L85"/>
    <mergeCell ref="M85:P85"/>
    <mergeCell ref="Q85:U85"/>
    <mergeCell ref="A86:J86"/>
    <mergeCell ref="K86:L86"/>
    <mergeCell ref="M86:P86"/>
    <mergeCell ref="Q86:U86"/>
    <mergeCell ref="A83:J83"/>
    <mergeCell ref="K83:L83"/>
    <mergeCell ref="M83:P83"/>
    <mergeCell ref="Q83:U83"/>
    <mergeCell ref="A84:J84"/>
    <mergeCell ref="K84:L84"/>
    <mergeCell ref="M84:P84"/>
    <mergeCell ref="Q84:U84"/>
    <mergeCell ref="A81:J81"/>
    <mergeCell ref="K81:L81"/>
    <mergeCell ref="M81:P81"/>
    <mergeCell ref="Q81:U81"/>
    <mergeCell ref="A82:J82"/>
    <mergeCell ref="K82:L82"/>
    <mergeCell ref="M82:P82"/>
    <mergeCell ref="Q82:U82"/>
    <mergeCell ref="A79:J79"/>
    <mergeCell ref="K79:L80"/>
    <mergeCell ref="M79:P79"/>
    <mergeCell ref="Q79:U79"/>
    <mergeCell ref="A80:J80"/>
    <mergeCell ref="M80:P80"/>
    <mergeCell ref="Q80:U80"/>
    <mergeCell ref="A77:J77"/>
    <mergeCell ref="K77:L77"/>
    <mergeCell ref="M77:P77"/>
    <mergeCell ref="Q77:U77"/>
    <mergeCell ref="A78:J78"/>
    <mergeCell ref="K78:L78"/>
    <mergeCell ref="M78:P78"/>
    <mergeCell ref="Q78:U78"/>
    <mergeCell ref="A74:J74"/>
    <mergeCell ref="K74:L74"/>
    <mergeCell ref="M74:P74"/>
    <mergeCell ref="Q74:U74"/>
    <mergeCell ref="A75:J75"/>
    <mergeCell ref="K75:L75"/>
    <mergeCell ref="M75:P75"/>
    <mergeCell ref="Q75:U75"/>
    <mergeCell ref="A72:J72"/>
    <mergeCell ref="K72:L72"/>
    <mergeCell ref="M72:P72"/>
    <mergeCell ref="Q72:U72"/>
    <mergeCell ref="A73:J73"/>
    <mergeCell ref="K73:L73"/>
    <mergeCell ref="M73:P73"/>
    <mergeCell ref="Q73:U73"/>
    <mergeCell ref="A70:J70"/>
    <mergeCell ref="K70:L70"/>
    <mergeCell ref="M70:P70"/>
    <mergeCell ref="Q70:U70"/>
    <mergeCell ref="A71:J71"/>
    <mergeCell ref="K71:L71"/>
    <mergeCell ref="M71:P71"/>
    <mergeCell ref="Q71:U71"/>
    <mergeCell ref="A67:J67"/>
    <mergeCell ref="K67:L68"/>
    <mergeCell ref="M67:P68"/>
    <mergeCell ref="Q67:U68"/>
    <mergeCell ref="A68:J68"/>
    <mergeCell ref="A69:J69"/>
    <mergeCell ref="K69:L69"/>
    <mergeCell ref="M69:P69"/>
    <mergeCell ref="Q69:U69"/>
    <mergeCell ref="A65:J65"/>
    <mergeCell ref="K65:L65"/>
    <mergeCell ref="M65:P65"/>
    <mergeCell ref="Q65:U65"/>
    <mergeCell ref="A66:J66"/>
    <mergeCell ref="K66:L66"/>
    <mergeCell ref="M66:P66"/>
    <mergeCell ref="Q66:U66"/>
    <mergeCell ref="A63:J63"/>
    <mergeCell ref="K63:L63"/>
    <mergeCell ref="M63:P63"/>
    <mergeCell ref="Q63:U63"/>
    <mergeCell ref="A64:J64"/>
    <mergeCell ref="K64:L64"/>
    <mergeCell ref="M64:P64"/>
    <mergeCell ref="Q64:U64"/>
    <mergeCell ref="A61:J61"/>
    <mergeCell ref="K61:L61"/>
    <mergeCell ref="M61:P61"/>
    <mergeCell ref="Q61:U61"/>
    <mergeCell ref="A62:J62"/>
    <mergeCell ref="K62:L62"/>
    <mergeCell ref="M62:P62"/>
    <mergeCell ref="Q62:U62"/>
    <mergeCell ref="A59:J59"/>
    <mergeCell ref="K59:L59"/>
    <mergeCell ref="M59:P59"/>
    <mergeCell ref="Q59:U59"/>
    <mergeCell ref="A60:J60"/>
    <mergeCell ref="K60:L60"/>
    <mergeCell ref="M60:P60"/>
    <mergeCell ref="Q60:U60"/>
    <mergeCell ref="A57:J57"/>
    <mergeCell ref="K57:L57"/>
    <mergeCell ref="M57:P57"/>
    <mergeCell ref="Q57:U57"/>
    <mergeCell ref="A58:J58"/>
    <mergeCell ref="K58:L58"/>
    <mergeCell ref="M58:P58"/>
    <mergeCell ref="Q58:U58"/>
    <mergeCell ref="A54:J54"/>
    <mergeCell ref="K54:L55"/>
    <mergeCell ref="M54:P55"/>
    <mergeCell ref="Q54:U55"/>
    <mergeCell ref="A55:J55"/>
    <mergeCell ref="A56:J56"/>
    <mergeCell ref="K56:L56"/>
    <mergeCell ref="M56:P56"/>
    <mergeCell ref="Q56:U56"/>
    <mergeCell ref="A52:J52"/>
    <mergeCell ref="K52:L52"/>
    <mergeCell ref="M52:P52"/>
    <mergeCell ref="Q52:U52"/>
    <mergeCell ref="A53:J53"/>
    <mergeCell ref="K53:L53"/>
    <mergeCell ref="M53:P53"/>
    <mergeCell ref="Q53:U53"/>
    <mergeCell ref="A50:J50"/>
    <mergeCell ref="K50:L50"/>
    <mergeCell ref="M50:P50"/>
    <mergeCell ref="Q50:U50"/>
    <mergeCell ref="A51:J51"/>
    <mergeCell ref="K51:L51"/>
    <mergeCell ref="M51:P51"/>
    <mergeCell ref="Q51:U51"/>
    <mergeCell ref="A48:J48"/>
    <mergeCell ref="K48:L48"/>
    <mergeCell ref="M48:P48"/>
    <mergeCell ref="Q48:U48"/>
    <mergeCell ref="A49:J49"/>
    <mergeCell ref="K49:L49"/>
    <mergeCell ref="M49:P49"/>
    <mergeCell ref="Q49:U49"/>
    <mergeCell ref="Q45:U45"/>
    <mergeCell ref="A46:J46"/>
    <mergeCell ref="K46:L46"/>
    <mergeCell ref="M46:P46"/>
    <mergeCell ref="Q46:U46"/>
    <mergeCell ref="A47:J47"/>
    <mergeCell ref="K47:L47"/>
    <mergeCell ref="M47:P47"/>
    <mergeCell ref="Q47:U47"/>
    <mergeCell ref="A43:J43"/>
    <mergeCell ref="K43:L43"/>
    <mergeCell ref="M43:P43"/>
    <mergeCell ref="Q43:U43"/>
    <mergeCell ref="A44:J44"/>
    <mergeCell ref="K44:L45"/>
    <mergeCell ref="M44:P44"/>
    <mergeCell ref="Q44:U44"/>
    <mergeCell ref="A45:J45"/>
    <mergeCell ref="M45:P45"/>
    <mergeCell ref="A41:J41"/>
    <mergeCell ref="K41:L41"/>
    <mergeCell ref="M41:P41"/>
    <mergeCell ref="Q41:U41"/>
    <mergeCell ref="A42:J42"/>
    <mergeCell ref="K42:L42"/>
    <mergeCell ref="M42:P42"/>
    <mergeCell ref="Q42:U42"/>
    <mergeCell ref="A39:J39"/>
    <mergeCell ref="K39:L39"/>
    <mergeCell ref="M39:P39"/>
    <mergeCell ref="Q39:U39"/>
    <mergeCell ref="A40:J40"/>
    <mergeCell ref="K40:L40"/>
    <mergeCell ref="M40:P40"/>
    <mergeCell ref="Q40:U40"/>
    <mergeCell ref="A37:J37"/>
    <mergeCell ref="K37:L37"/>
    <mergeCell ref="M37:P37"/>
    <mergeCell ref="Q37:U37"/>
    <mergeCell ref="A38:J38"/>
    <mergeCell ref="K38:L38"/>
    <mergeCell ref="M38:P38"/>
    <mergeCell ref="Q38:U38"/>
    <mergeCell ref="A35:J35"/>
    <mergeCell ref="K35:L35"/>
    <mergeCell ref="M35:P35"/>
    <mergeCell ref="Q35:U35"/>
    <mergeCell ref="A36:J36"/>
    <mergeCell ref="K36:L36"/>
    <mergeCell ref="M36:P36"/>
    <mergeCell ref="Q36:U36"/>
    <mergeCell ref="A33:J33"/>
    <mergeCell ref="K33:L33"/>
    <mergeCell ref="M33:P33"/>
    <mergeCell ref="Q33:U33"/>
    <mergeCell ref="A34:J34"/>
    <mergeCell ref="K34:L34"/>
    <mergeCell ref="M34:P34"/>
    <mergeCell ref="Q34:U34"/>
    <mergeCell ref="A31:J31"/>
    <mergeCell ref="K31:L31"/>
    <mergeCell ref="M31:P31"/>
    <mergeCell ref="Q31:U31"/>
    <mergeCell ref="A32:J32"/>
    <mergeCell ref="K32:L32"/>
    <mergeCell ref="M32:P32"/>
    <mergeCell ref="Q32:U32"/>
    <mergeCell ref="A29:J29"/>
    <mergeCell ref="K29:L29"/>
    <mergeCell ref="M29:P29"/>
    <mergeCell ref="Q29:U29"/>
    <mergeCell ref="A30:J30"/>
    <mergeCell ref="K30:L30"/>
    <mergeCell ref="M30:P30"/>
    <mergeCell ref="Q30:U30"/>
    <mergeCell ref="A27:J27"/>
    <mergeCell ref="K27:L27"/>
    <mergeCell ref="M27:P27"/>
    <mergeCell ref="Q27:U27"/>
    <mergeCell ref="A28:J28"/>
    <mergeCell ref="K28:L28"/>
    <mergeCell ref="M28:P28"/>
    <mergeCell ref="Q28:U28"/>
    <mergeCell ref="A25:J25"/>
    <mergeCell ref="K25:L25"/>
    <mergeCell ref="M25:P25"/>
    <mergeCell ref="Q25:U25"/>
    <mergeCell ref="A26:J26"/>
    <mergeCell ref="K26:L26"/>
    <mergeCell ref="M26:P26"/>
    <mergeCell ref="Q26:U26"/>
    <mergeCell ref="Q22:U22"/>
    <mergeCell ref="A23:J23"/>
    <mergeCell ref="K23:L23"/>
    <mergeCell ref="M23:P23"/>
    <mergeCell ref="Q23:U23"/>
    <mergeCell ref="A24:J24"/>
    <mergeCell ref="K24:L24"/>
    <mergeCell ref="M24:P24"/>
    <mergeCell ref="Q24:U24"/>
    <mergeCell ref="A20:J20"/>
    <mergeCell ref="K20:L20"/>
    <mergeCell ref="M20:P20"/>
    <mergeCell ref="Q20:U20"/>
    <mergeCell ref="A21:J21"/>
    <mergeCell ref="K21:L22"/>
    <mergeCell ref="M21:P21"/>
    <mergeCell ref="Q21:U21"/>
    <mergeCell ref="A22:J22"/>
    <mergeCell ref="M22:P22"/>
    <mergeCell ref="S14:U14"/>
    <mergeCell ref="A15:U15"/>
    <mergeCell ref="A16:U16"/>
    <mergeCell ref="S18:U18"/>
    <mergeCell ref="A19:J19"/>
    <mergeCell ref="K19:L19"/>
    <mergeCell ref="M19:P19"/>
    <mergeCell ref="Q19:U19"/>
    <mergeCell ref="I6:P6"/>
    <mergeCell ref="S6:U6"/>
    <mergeCell ref="G7:P7"/>
    <mergeCell ref="S7:U7"/>
    <mergeCell ref="G8:J8"/>
    <mergeCell ref="S13:U13"/>
    <mergeCell ref="S2:U2"/>
    <mergeCell ref="A4:B4"/>
    <mergeCell ref="C4:P4"/>
    <mergeCell ref="S4:U4"/>
    <mergeCell ref="G5:P5"/>
    <mergeCell ref="S5:U5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4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</dc:creator>
  <cp:keywords/>
  <dc:description/>
  <cp:lastModifiedBy>Анастасія Яблонська</cp:lastModifiedBy>
  <cp:lastPrinted>2021-04-20T08:01:10Z</cp:lastPrinted>
  <dcterms:created xsi:type="dcterms:W3CDTF">2021-02-01T09:26:13Z</dcterms:created>
  <dcterms:modified xsi:type="dcterms:W3CDTF">2022-02-10T07:34:49Z</dcterms:modified>
  <cp:category/>
  <cp:version/>
  <cp:contentType/>
  <cp:contentStatus/>
</cp:coreProperties>
</file>