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H0ME\Desktop\"/>
    </mc:Choice>
  </mc:AlternateContent>
  <xr:revisionPtr revIDLastSave="0" documentId="8_{7D19B343-EFDA-4495-89A4-75EE50E4F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емляні роботи 2023" sheetId="7" r:id="rId1"/>
  </sheets>
  <definedNames>
    <definedName name="_xlnm._FilterDatabase" localSheetId="0" hidden="1">'Земляні роботи 2023'!$A$6:$J$198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flF/exy4P9hkEwG7plAL92kw5QGGKEgzNKD3fH9v/XY="/>
    </ext>
  </extLst>
</workbook>
</file>

<file path=xl/calcChain.xml><?xml version="1.0" encoding="utf-8"?>
<calcChain xmlns="http://schemas.openxmlformats.org/spreadsheetml/2006/main">
  <c r="L6" i="7" l="1"/>
  <c r="K6" i="7"/>
  <c r="G6" i="7"/>
</calcChain>
</file>

<file path=xl/sharedStrings.xml><?xml version="1.0" encoding="utf-8"?>
<sst xmlns="http://schemas.openxmlformats.org/spreadsheetml/2006/main" count="301" uniqueCount="162">
  <si>
    <t>КП "Міськводоканал"</t>
  </si>
  <si>
    <t>КЕВ</t>
  </si>
  <si>
    <t>вул. Зріні Ілони, 100</t>
  </si>
  <si>
    <t>не потребує відновлення дорожнього покриття (зелена зона)</t>
  </si>
  <si>
    <t xml:space="preserve"> </t>
  </si>
  <si>
    <t>не відновлено</t>
  </si>
  <si>
    <t>№п/п</t>
  </si>
  <si>
    <t>Замовник</t>
  </si>
  <si>
    <t>Адреса замовника</t>
  </si>
  <si>
    <t>Вид робіт та адреса</t>
  </si>
  <si>
    <t>Дія Дозволу</t>
  </si>
  <si>
    <t>Примітка</t>
  </si>
  <si>
    <t>Відновлювальні роботи дорожнього покриття</t>
  </si>
  <si>
    <t>всього</t>
  </si>
  <si>
    <t>з</t>
  </si>
  <si>
    <t>по</t>
  </si>
  <si>
    <t>Продовження терміну дозволу №27 2020р</t>
  </si>
  <si>
    <t>ТОВ "Реглес-С.І.С."</t>
  </si>
  <si>
    <t>Мукачівський р-н, с. Буковинка, 233</t>
  </si>
  <si>
    <t>ТОВ "Омета-Карпати"</t>
  </si>
  <si>
    <t>ПрАТ "Закарпаттяобленерго"</t>
  </si>
  <si>
    <t>м. Мукачево, вул. Духновича Олександра, 103 "В"</t>
  </si>
  <si>
    <t>ПАТ "Укртелеком"</t>
  </si>
  <si>
    <t>м. Ужгород, пл. Кирила і Мефодія, 4</t>
  </si>
  <si>
    <t>вул. Духновича Олександра, 103 "В"</t>
  </si>
  <si>
    <t>м. Мукачево, вул. Зріні Ілони, 100</t>
  </si>
  <si>
    <t>монтажні роботи по влаштуванню водопровідної мережі вул. Хащинської Рими</t>
  </si>
  <si>
    <t>передбачено проведення поточного ремонту дорожнього покриття</t>
  </si>
  <si>
    <t>монтажні роботи по влаштуванню водопровідної мережі вул. Ружучки Іржи</t>
  </si>
  <si>
    <t>монтажні роботи по влаштуванню водопровідної мережі вул. Західна</t>
  </si>
  <si>
    <t>заміна каналізаційної мережі вул. Закарпатська, 10</t>
  </si>
  <si>
    <t>заміна каналізаційної та водопровідної мережі вул. Свято-Михайлівська, 31</t>
  </si>
  <si>
    <t>заміна каналізаційної мережі вул. Свято-Михайлівська, 35</t>
  </si>
  <si>
    <t>Сусол Володимир Вікторович</t>
  </si>
  <si>
    <t>вул. Росвигівська,24, кв. 30</t>
  </si>
  <si>
    <t>влаштування водопостачання та каналізаційної мережі вул. Пашкуя Золтана, 44 "А"</t>
  </si>
  <si>
    <t>передбачено проведення відновлення дорожнього покриття</t>
  </si>
  <si>
    <t>ТзОВ "Нова-іва Груп"</t>
  </si>
  <si>
    <t>вул. Росвигівська, 2 "Ж", офіс 1</t>
  </si>
  <si>
    <t>будівництво зовнішніх електричних мереж вул. Яворницького Дмитра</t>
  </si>
  <si>
    <t>влаштування водопровідної мережі вул. Гулака - Артемовського Семена</t>
  </si>
  <si>
    <t>20.03.03</t>
  </si>
  <si>
    <t>влаштування водопровідної мережі вул. Миклухо-Маклая Миколи</t>
  </si>
  <si>
    <t>ПП "ПРОКК"</t>
  </si>
  <si>
    <t>пл. Духновича Олександра, 15, прим.2</t>
  </si>
  <si>
    <t>прокладання оптоволоконного кабелю (пл. Духновича Олександра, біля ЗОШ №20)</t>
  </si>
  <si>
    <t>передбачено відновлення дорожнього покриття</t>
  </si>
  <si>
    <t>ТОВ "ДВС-КОМ"</t>
  </si>
  <si>
    <t>ремонт кабельного колодязя оптично-волоконної мережі по вул. Зріні Ілони, 103</t>
  </si>
  <si>
    <t>відключення водопровідного вводу по вул. Недецеї Яноша, 39</t>
  </si>
  <si>
    <t>ТОВ "Електро-буд"</t>
  </si>
  <si>
    <t>с. Оноківці, вул. Дитяча, 1 "Б"</t>
  </si>
  <si>
    <t>прокладання кабелю електропостачання будівлі торгівлі по вул. Верді, д.1</t>
  </si>
  <si>
    <t>заміна каналізаційної  мережі по вул. Волошина Августина</t>
  </si>
  <si>
    <t>заміна водопровідної мережі по вул. Затишна</t>
  </si>
  <si>
    <t>заміна водопровідної мережі по вул. Баторі Жофії</t>
  </si>
  <si>
    <t>заміна водопровідної мережі по вул. Вакуленчука Григорія</t>
  </si>
  <si>
    <t>заміна водопровідної мережі по вул. Павловича Олександра</t>
  </si>
  <si>
    <t>заміна водопровідної мережі по вул. Попрадова Юлія</t>
  </si>
  <si>
    <t>заміна водопровідної мережі по вул. Текелі Імре</t>
  </si>
  <si>
    <t>відновлення кабельного вводу на з/б опору по пл. Духновича Олександра, 14-16</t>
  </si>
  <si>
    <t>влаштування водопровідної та каналізаційної мережі по вул. Ряшка Віктора, 5 "А"</t>
  </si>
  <si>
    <t>ТОВ "Хаслінгер Штальбау Україна"</t>
  </si>
  <si>
    <t>провулок Пивоварний, 2</t>
  </si>
  <si>
    <t>підключення водопостачання та каналізації по вул. Окружна, 37 "А"</t>
  </si>
  <si>
    <t>Касал Марина Іванівна</t>
  </si>
  <si>
    <t>вул. Митрополита Володимира, 40, кв.12</t>
  </si>
  <si>
    <t>підключення водовідведення по вул. Лінтура Петра, 3</t>
  </si>
  <si>
    <t>передбачено підсипку щебнем</t>
  </si>
  <si>
    <t>підключення водопровідних та каналізаційних мереж по вул. Соборна, 58 "А"</t>
  </si>
  <si>
    <t>влаштування водопровідних мереж по вул. Луціва Миколи</t>
  </si>
  <si>
    <t>влаштування водопровідних мереж по вул. Неймана Балтазара</t>
  </si>
  <si>
    <t>предбачено проведення поточного ремонту дорожнього покриття</t>
  </si>
  <si>
    <t>влаштування водопровідних мереж по вул. Жуковського Миколи</t>
  </si>
  <si>
    <t>влаштування водопровідних мереж по вул. Бурча Василя</t>
  </si>
  <si>
    <t>влаштування водопровідних мереж  по вул. Яворницького Дмитра</t>
  </si>
  <si>
    <t>влаштування водопровідних мереж по вул. Виноградна</t>
  </si>
  <si>
    <t>влаштування водопровідних мереж по вул. Братів Шерегіїв</t>
  </si>
  <si>
    <t>влаштування водопровідних мереж по вул. Глібова Леоніда</t>
  </si>
  <si>
    <t>ТОВ ВКП "Шляхрембуд"</t>
  </si>
  <si>
    <t>вул. Пряшівська, 11</t>
  </si>
  <si>
    <t>прокладання каналізації по вул. Пряшівська, 11</t>
  </si>
  <si>
    <t>Басараб Марія Василівна</t>
  </si>
  <si>
    <t>вул. Кооперативна, 36, кв.53</t>
  </si>
  <si>
    <t>підключення до мереж водопостачання по вул. Північна, 49</t>
  </si>
  <si>
    <t>заміна водопровідних мереж по вул. Сагайдачного Петра, вул. Стефаника Василя</t>
  </si>
  <si>
    <t>вул. Валленберга Рауля, 14</t>
  </si>
  <si>
    <t>заміна каналізаційної мережі нежитлового приміщення по вул. Духновича Олександра, 86</t>
  </si>
  <si>
    <t>вул. Грушевського Михайла, 25</t>
  </si>
  <si>
    <t>прокладання кабелю для приєднання до електромереж по вул. Зріні Ілони, 67</t>
  </si>
  <si>
    <t>передбачено підсипку щебнем (грунтова дорога)</t>
  </si>
  <si>
    <t>будівництво водопроводу по вул. Проніна Василя, вул. Гастелло Миколи</t>
  </si>
  <si>
    <t>Релігійна організація Релігійна громада Пресвятого Імені Діви Марії Римсько-Католицької Церкви</t>
  </si>
  <si>
    <t>м. Мукачево, вул. Баллінга Яноша, 33 "Б"</t>
  </si>
  <si>
    <t>підключення до мереж водопостачання та водовідведення по вул. Баллінга Яноша, 33 "Б"</t>
  </si>
  <si>
    <t>Мицик Даніела Павлівна</t>
  </si>
  <si>
    <t>м. Мукачево, вул. Коцюбинського Михайла, 26</t>
  </si>
  <si>
    <t>підключення до мереж водопостачання та каналізації по вул. Потушняка, 36</t>
  </si>
  <si>
    <t>м. Мукачево, вул. Валленберга Рауля, 14</t>
  </si>
  <si>
    <t>заміна каналізаційної мережі по вул. Ужгородська, 40</t>
  </si>
  <si>
    <t>ТОВ "К8Е"</t>
  </si>
  <si>
    <t>м. Мукачево, вул. Валленберга Рауля, 36, прим. 2</t>
  </si>
  <si>
    <t>інженерні вишукування по вул. Набережна Незалежності, 1 "Б"</t>
  </si>
  <si>
    <t>31.09.2023</t>
  </si>
  <si>
    <t>ФОП Ішков Віктор Вікторович</t>
  </si>
  <si>
    <t>м. Мукачево, вул. Зріні Ілони, 226</t>
  </si>
  <si>
    <t>підключення до мереж водопостачання та каналізації по вул. Данила Галицького, 21</t>
  </si>
  <si>
    <t>ТОВ "ОМета-Карпати"</t>
  </si>
  <si>
    <t>влаштування каналізаційної та водопровідної мережі по вул. Ужгородська, 29</t>
  </si>
  <si>
    <t>ремонтні роботи водопроводу по вул. Недецеї Яноша, 2</t>
  </si>
  <si>
    <t>ТОВ"Електро-БУД"</t>
  </si>
  <si>
    <t>приєднання до електричних мереж до житлових будинків м. Мукачево, Латорийний двір, 3, прим.4</t>
  </si>
  <si>
    <t>пердбачено відновлення дорожнього покриття</t>
  </si>
  <si>
    <t>реконструкція інженерних мереж вул. Героїв Гостомеля</t>
  </si>
  <si>
    <t>м. Мукачево, вул. Грушевського Михайла, 25</t>
  </si>
  <si>
    <t>прокладання кабельних ліній пл. Кирила і Мефодія, 33, 35</t>
  </si>
  <si>
    <t>Петьовка М.</t>
  </si>
  <si>
    <t>м. Мукачево, вул. Дем"яна Луки, 10</t>
  </si>
  <si>
    <t>влаштування водопостачання та водовіжведення вул. Дем"яна Луки, 10</t>
  </si>
  <si>
    <t>Гедьо Михайло Володимир</t>
  </si>
  <si>
    <t>м. Мукачево, вул. Свалявська, 36</t>
  </si>
  <si>
    <t>підключення до газорозподільчої системи по вул. Музикальна, 16 А</t>
  </si>
  <si>
    <t>Білявський Микола Олегович</t>
  </si>
  <si>
    <t>с. Павшино, вул. Молодіжна, 1</t>
  </si>
  <si>
    <t>підключення до газорозподільчої системи с. Павшино, вул. Молодіжна, 1</t>
  </si>
  <si>
    <t>ТОВ "Вега-Карпати"</t>
  </si>
  <si>
    <t>м. Мукачево, вул. Ярослава Мудрого, 40/19</t>
  </si>
  <si>
    <t>заміна водопостачання та водовідведення по вул. Грушевського Михайла, 10</t>
  </si>
  <si>
    <t>Саркісян Е.Ф.</t>
  </si>
  <si>
    <t>м. Мукачево, бульвар Гойди Юріяч, 5 "А", кв.28</t>
  </si>
  <si>
    <t>підключення до каналізаційних та водопровідних мереж по вул. Яворницького Дмитра, 55</t>
  </si>
  <si>
    <t xml:space="preserve">Худан Е.М. </t>
  </si>
  <si>
    <t>м. Мукачево, вул. Франка Івана, 133</t>
  </si>
  <si>
    <t>підключення до каналізаційних та водопровідних мереж по вул. Пряшівська, 9А/3</t>
  </si>
  <si>
    <t>не потребує відновлення дорожнього покриття (грунтова дорога)</t>
  </si>
  <si>
    <t>м. Мукачево, вул. Берегівська-обїзна, 1А</t>
  </si>
  <si>
    <t>аварійно-ремонтні роботи по відновленню кабельної лінії по вул. Партизанська, 8</t>
  </si>
  <si>
    <t>заміна існуючого вводу каналізаційної та водопровідної мережі по вул. Данила Галицького, 26Б</t>
  </si>
  <si>
    <t>ТОВ "Міськ.Буд.Інвест."</t>
  </si>
  <si>
    <t>м. Мукачево, вул. Сеченова Івана, 20</t>
  </si>
  <si>
    <t>капітальний ремонт приміщень військового містечка №2 по вул. Берегівська, 43</t>
  </si>
  <si>
    <t>не передбачено відновлення дорожнього покриття</t>
  </si>
  <si>
    <t>ТОВ "Монінвест"</t>
  </si>
  <si>
    <t>м. Мукачево, вул. Берегівська-обїзна, 30</t>
  </si>
  <si>
    <t>проведення робіт з виносу кабеля звязку по вул. Росвигівська, б/н</t>
  </si>
  <si>
    <t>ФОП Тарасов Володимир Петрович</t>
  </si>
  <si>
    <t>м. Мукачево, вул. Набережна Незалежності, 3/39</t>
  </si>
  <si>
    <t>влаштування водовідведення по вул. Крилова Івана, 96</t>
  </si>
  <si>
    <t>укладання пластикових коробів для оптично-волоконного кабелю по вул. Латоричний двір</t>
  </si>
  <si>
    <t>м. Мукачево, вул. Зріні Ілони, 101</t>
  </si>
  <si>
    <t>укладання оптично-волоконного кабелю по вул. Миру, 11</t>
  </si>
  <si>
    <t>заміна існуючого водопровідного та каналізаційного вводу по пл. Духновича Олександра, 8, прим.2</t>
  </si>
  <si>
    <t>прокладання комунікацій по обєкту "Капітальний ремонт вул. Підгородська, вул. Загоскіна, вул. Павлюка, вул. Поневача у м. Мукачево"</t>
  </si>
  <si>
    <t>ТОВ "Будівельна компанія "Карат Будсервіс"</t>
  </si>
  <si>
    <t>м. Мукачево, вул. Масарика Томаша, 11 "Б"</t>
  </si>
  <si>
    <t>виніс інженерних мереж по вул. Духновича Олександра, 93-1</t>
  </si>
  <si>
    <t>будівництво зовнішніх електричних мереж для приєднання по вул. Митрополита Володимира, 33</t>
  </si>
  <si>
    <t>ТОВ "Імхотеп ВВС"</t>
  </si>
  <si>
    <t>м. Ужгород, вул. Кармелюка, 12, прим.3</t>
  </si>
  <si>
    <t>капітальний ремонт зовнішніх мереж теплопостачання на перехресті вулиць Берегівська-Партизанська</t>
  </si>
  <si>
    <t>влаштування дощоприймача по вул. Амосова Миколи академіка (біля ЗОШ №2)</t>
  </si>
  <si>
    <t>влаштування водопровідної та каналізаційної мережі по вул. Сільвая Івана,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</si>
</sst>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\.m\.yyyy"/>
    <numFmt numFmtId="170" formatCode="dd\.mm\.yy"/>
  </numFmts>
  <fonts count="12" x14ac:knownFonts="1">
    <font>
      <sz val="11"/>
      <color rgb="FF000000"/>
      <name val="Calibri"/>
      <scheme val="minor"/>
    </font>
    <font>
      <sz val="11"/>
      <name val="Calibri"/>
    </font>
    <font>
      <sz val="12"/>
      <color theme="1"/>
      <name val="Arial"/>
    </font>
    <font>
      <b/>
      <sz val="18"/>
      <color theme="1"/>
      <name val="Calibri"/>
      <scheme val="minor"/>
    </font>
    <font>
      <sz val="14"/>
      <color theme="1"/>
      <name val="Arial"/>
    </font>
    <font>
      <sz val="14"/>
      <color rgb="FF000000"/>
      <name val="Arial"/>
    </font>
    <font>
      <b/>
      <sz val="14"/>
      <color theme="1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3"/>
      <color theme="1"/>
      <name val="Calibri"/>
      <scheme val="minor"/>
    </font>
    <font>
      <sz val="12"/>
      <color theme="1"/>
      <name val="Calibri"/>
      <scheme val="minor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0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T1001"/>
  <sheetViews>
    <sheetView tabSelected="1" view="pageBreakPreview" zoomScale="60" zoomScaleNormal="100" workbookViewId="0">
      <pane ySplit="6" topLeftCell="A7" activePane="bottomLeft" state="frozen"/>
      <selection pane="bottomLeft" activeCell="F13" sqref="F13"/>
    </sheetView>
  </sheetViews>
  <sheetFormatPr defaultColWidth="14.42578125" defaultRowHeight="15" customHeight="1" x14ac:dyDescent="0.25"/>
  <cols>
    <col min="1" max="1" width="6.7109375" customWidth="1"/>
    <col min="2" max="2" width="35" customWidth="1"/>
    <col min="3" max="4" width="54.42578125" customWidth="1"/>
    <col min="5" max="5" width="17.140625" customWidth="1"/>
    <col min="6" max="6" width="15" customWidth="1"/>
    <col min="7" max="7" width="11.42578125" customWidth="1"/>
    <col min="8" max="8" width="0.42578125" customWidth="1"/>
    <col min="9" max="9" width="22.140625" customWidth="1"/>
    <col min="10" max="10" width="15.85546875" customWidth="1"/>
    <col min="11" max="12" width="14.42578125" hidden="1" customWidth="1"/>
  </cols>
  <sheetData>
    <row r="1" spans="1:12" x14ac:dyDescent="0.25">
      <c r="A1" s="42" t="s">
        <v>4</v>
      </c>
      <c r="B1" s="43"/>
      <c r="C1" s="43"/>
      <c r="D1" s="43"/>
      <c r="E1" s="43"/>
      <c r="F1" s="43"/>
      <c r="G1" s="43"/>
      <c r="H1" s="43"/>
      <c r="I1" s="43"/>
      <c r="J1" s="43"/>
    </row>
    <row r="2" spans="1:12" x14ac:dyDescent="0.25">
      <c r="A2" s="45"/>
      <c r="B2" s="40"/>
      <c r="C2" s="40"/>
      <c r="D2" s="40"/>
      <c r="E2" s="40"/>
      <c r="F2" s="40"/>
      <c r="G2" s="40"/>
      <c r="H2" s="40"/>
      <c r="I2" s="40"/>
      <c r="J2" s="40"/>
    </row>
    <row r="3" spans="1:12" ht="3" customHeight="1" x14ac:dyDescent="0.25">
      <c r="A3" s="45"/>
      <c r="B3" s="40"/>
      <c r="C3" s="40"/>
      <c r="D3" s="40"/>
      <c r="E3" s="40"/>
      <c r="F3" s="40"/>
      <c r="G3" s="40"/>
      <c r="H3" s="40"/>
      <c r="I3" s="40"/>
      <c r="J3" s="40"/>
    </row>
    <row r="4" spans="1:12" ht="1.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</row>
    <row r="5" spans="1:12" ht="60.7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8" t="s">
        <v>10</v>
      </c>
      <c r="F5" s="39"/>
      <c r="G5" s="5"/>
      <c r="H5" s="4" t="s">
        <v>11</v>
      </c>
      <c r="I5" s="51" t="s">
        <v>12</v>
      </c>
      <c r="J5" s="44"/>
      <c r="K5" s="6" t="s">
        <v>5</v>
      </c>
      <c r="L5" s="7" t="s">
        <v>13</v>
      </c>
    </row>
    <row r="6" spans="1:12" ht="27" customHeight="1" x14ac:dyDescent="0.25">
      <c r="A6" s="8"/>
      <c r="B6" s="8"/>
      <c r="C6" s="8"/>
      <c r="D6" s="8"/>
      <c r="E6" s="9" t="s">
        <v>14</v>
      </c>
      <c r="F6" s="9" t="s">
        <v>15</v>
      </c>
      <c r="G6" s="9">
        <f>SUM(G7:G96)</f>
        <v>71</v>
      </c>
      <c r="H6" s="8"/>
      <c r="I6" s="52"/>
      <c r="J6" s="41"/>
      <c r="K6" s="1">
        <f t="shared" ref="K6:L6" si="0">SUBTOTAL(9,K7:K1169)</f>
        <v>0</v>
      </c>
      <c r="L6" s="1">
        <f t="shared" si="0"/>
        <v>71</v>
      </c>
    </row>
    <row r="7" spans="1:12" ht="70.5" customHeight="1" x14ac:dyDescent="0.25">
      <c r="A7" s="18">
        <v>1</v>
      </c>
      <c r="B7" s="19" t="s">
        <v>0</v>
      </c>
      <c r="C7" s="19" t="s">
        <v>24</v>
      </c>
      <c r="D7" s="19" t="s">
        <v>26</v>
      </c>
      <c r="E7" s="20">
        <v>44963</v>
      </c>
      <c r="F7" s="20">
        <v>45022</v>
      </c>
      <c r="G7" s="21">
        <v>1</v>
      </c>
      <c r="H7" s="19" t="s">
        <v>16</v>
      </c>
      <c r="I7" s="53" t="s">
        <v>27</v>
      </c>
      <c r="J7" s="39"/>
      <c r="L7" s="3">
        <v>1</v>
      </c>
    </row>
    <row r="8" spans="1:12" ht="69.75" customHeight="1" x14ac:dyDescent="0.25">
      <c r="A8" s="23">
        <v>2</v>
      </c>
      <c r="B8" s="19" t="s">
        <v>0</v>
      </c>
      <c r="C8" s="19" t="s">
        <v>24</v>
      </c>
      <c r="D8" s="19" t="s">
        <v>28</v>
      </c>
      <c r="E8" s="24">
        <v>44963</v>
      </c>
      <c r="F8" s="24">
        <v>45022</v>
      </c>
      <c r="G8" s="25">
        <v>1</v>
      </c>
      <c r="H8" s="25"/>
      <c r="I8" s="53" t="s">
        <v>27</v>
      </c>
      <c r="J8" s="39"/>
      <c r="L8" s="3">
        <v>1</v>
      </c>
    </row>
    <row r="9" spans="1:12" ht="68.25" customHeight="1" x14ac:dyDescent="0.25">
      <c r="A9" s="23">
        <v>3</v>
      </c>
      <c r="B9" s="19" t="s">
        <v>0</v>
      </c>
      <c r="C9" s="19" t="s">
        <v>24</v>
      </c>
      <c r="D9" s="19" t="s">
        <v>29</v>
      </c>
      <c r="E9" s="24">
        <v>44963</v>
      </c>
      <c r="F9" s="24">
        <v>45022</v>
      </c>
      <c r="G9" s="25">
        <v>1</v>
      </c>
      <c r="H9" s="25"/>
      <c r="I9" s="53" t="s">
        <v>27</v>
      </c>
      <c r="J9" s="39"/>
      <c r="L9" s="3">
        <v>1</v>
      </c>
    </row>
    <row r="10" spans="1:12" ht="60" customHeight="1" x14ac:dyDescent="0.25">
      <c r="A10" s="23">
        <v>4</v>
      </c>
      <c r="B10" s="26" t="s">
        <v>0</v>
      </c>
      <c r="C10" s="19" t="s">
        <v>24</v>
      </c>
      <c r="D10" s="26" t="s">
        <v>30</v>
      </c>
      <c r="E10" s="24">
        <v>44970</v>
      </c>
      <c r="F10" s="24">
        <v>44998</v>
      </c>
      <c r="G10" s="25">
        <v>1</v>
      </c>
      <c r="H10" s="25"/>
      <c r="I10" s="53" t="s">
        <v>27</v>
      </c>
      <c r="J10" s="39"/>
      <c r="L10" s="3">
        <v>1</v>
      </c>
    </row>
    <row r="11" spans="1:12" ht="54" customHeight="1" x14ac:dyDescent="0.25">
      <c r="A11" s="23">
        <v>5</v>
      </c>
      <c r="B11" s="26" t="s">
        <v>0</v>
      </c>
      <c r="C11" s="19" t="s">
        <v>24</v>
      </c>
      <c r="D11" s="26" t="s">
        <v>31</v>
      </c>
      <c r="E11" s="24">
        <v>44970</v>
      </c>
      <c r="F11" s="24">
        <v>44998</v>
      </c>
      <c r="G11" s="25">
        <v>1</v>
      </c>
      <c r="H11" s="25"/>
      <c r="I11" s="53" t="s">
        <v>27</v>
      </c>
      <c r="J11" s="39"/>
      <c r="L11" s="3">
        <v>1</v>
      </c>
    </row>
    <row r="12" spans="1:12" ht="78" customHeight="1" x14ac:dyDescent="0.25">
      <c r="A12" s="23">
        <v>6</v>
      </c>
      <c r="B12" s="26" t="s">
        <v>0</v>
      </c>
      <c r="C12" s="19" t="s">
        <v>24</v>
      </c>
      <c r="D12" s="26" t="s">
        <v>32</v>
      </c>
      <c r="E12" s="24">
        <v>44970</v>
      </c>
      <c r="F12" s="24">
        <v>44998</v>
      </c>
      <c r="G12" s="25">
        <v>1</v>
      </c>
      <c r="H12" s="25"/>
      <c r="I12" s="53" t="s">
        <v>27</v>
      </c>
      <c r="J12" s="39"/>
      <c r="L12" s="3">
        <v>1</v>
      </c>
    </row>
    <row r="13" spans="1:12" ht="69" customHeight="1" x14ac:dyDescent="0.25">
      <c r="A13" s="23">
        <v>7</v>
      </c>
      <c r="B13" s="26" t="s">
        <v>33</v>
      </c>
      <c r="C13" s="26" t="s">
        <v>34</v>
      </c>
      <c r="D13" s="26" t="s">
        <v>35</v>
      </c>
      <c r="E13" s="24">
        <v>45005</v>
      </c>
      <c r="F13" s="24">
        <v>45066</v>
      </c>
      <c r="G13" s="25">
        <v>1</v>
      </c>
      <c r="H13" s="25"/>
      <c r="I13" s="53" t="s">
        <v>36</v>
      </c>
      <c r="J13" s="39"/>
      <c r="L13" s="3">
        <v>1</v>
      </c>
    </row>
    <row r="14" spans="1:12" ht="78" customHeight="1" x14ac:dyDescent="0.25">
      <c r="A14" s="23">
        <v>8</v>
      </c>
      <c r="B14" s="26" t="s">
        <v>37</v>
      </c>
      <c r="C14" s="26" t="s">
        <v>38</v>
      </c>
      <c r="D14" s="26" t="s">
        <v>39</v>
      </c>
      <c r="E14" s="24">
        <v>45005</v>
      </c>
      <c r="F14" s="24">
        <v>45066</v>
      </c>
      <c r="G14" s="25">
        <v>1</v>
      </c>
      <c r="H14" s="25"/>
      <c r="I14" s="53" t="s">
        <v>3</v>
      </c>
      <c r="J14" s="39"/>
      <c r="L14" s="3">
        <v>1</v>
      </c>
    </row>
    <row r="15" spans="1:12" ht="72.75" customHeight="1" x14ac:dyDescent="0.25">
      <c r="A15" s="23">
        <v>9</v>
      </c>
      <c r="B15" s="26" t="s">
        <v>0</v>
      </c>
      <c r="C15" s="19" t="s">
        <v>24</v>
      </c>
      <c r="D15" s="26" t="s">
        <v>40</v>
      </c>
      <c r="E15" s="24" t="s">
        <v>41</v>
      </c>
      <c r="F15" s="24">
        <v>45066</v>
      </c>
      <c r="G15" s="25">
        <v>1</v>
      </c>
      <c r="H15" s="25"/>
      <c r="I15" s="53" t="s">
        <v>27</v>
      </c>
      <c r="J15" s="39"/>
      <c r="L15" s="3">
        <v>1</v>
      </c>
    </row>
    <row r="16" spans="1:12" ht="61.5" customHeight="1" x14ac:dyDescent="0.25">
      <c r="A16" s="23">
        <v>10</v>
      </c>
      <c r="B16" s="26" t="s">
        <v>0</v>
      </c>
      <c r="C16" s="19" t="s">
        <v>24</v>
      </c>
      <c r="D16" s="26" t="s">
        <v>42</v>
      </c>
      <c r="E16" s="24" t="s">
        <v>41</v>
      </c>
      <c r="F16" s="24">
        <v>45066</v>
      </c>
      <c r="G16" s="25">
        <v>1</v>
      </c>
      <c r="H16" s="25"/>
      <c r="I16" s="53" t="s">
        <v>27</v>
      </c>
      <c r="J16" s="39"/>
      <c r="L16" s="3">
        <v>1</v>
      </c>
    </row>
    <row r="17" spans="1:12" ht="60.75" customHeight="1" x14ac:dyDescent="0.25">
      <c r="A17" s="23">
        <v>11</v>
      </c>
      <c r="B17" s="26" t="s">
        <v>43</v>
      </c>
      <c r="C17" s="26" t="s">
        <v>44</v>
      </c>
      <c r="D17" s="26" t="s">
        <v>45</v>
      </c>
      <c r="E17" s="24">
        <v>45005</v>
      </c>
      <c r="F17" s="24">
        <v>45036</v>
      </c>
      <c r="G17" s="25">
        <v>1</v>
      </c>
      <c r="H17" s="25"/>
      <c r="I17" s="53" t="s">
        <v>46</v>
      </c>
      <c r="J17" s="39"/>
      <c r="L17" s="3">
        <v>1</v>
      </c>
    </row>
    <row r="18" spans="1:12" ht="63" customHeight="1" x14ac:dyDescent="0.25">
      <c r="A18" s="12">
        <v>12</v>
      </c>
      <c r="B18" s="26" t="s">
        <v>47</v>
      </c>
      <c r="C18" s="26" t="s">
        <v>2</v>
      </c>
      <c r="D18" s="26" t="s">
        <v>48</v>
      </c>
      <c r="E18" s="24">
        <v>45012</v>
      </c>
      <c r="F18" s="24">
        <v>45043</v>
      </c>
      <c r="G18" s="25">
        <v>1</v>
      </c>
      <c r="H18" s="25"/>
      <c r="I18" s="53" t="s">
        <v>46</v>
      </c>
      <c r="J18" s="39"/>
      <c r="L18" s="3">
        <v>1</v>
      </c>
    </row>
    <row r="19" spans="1:12" ht="55.5" customHeight="1" x14ac:dyDescent="0.25">
      <c r="A19" s="12">
        <v>13</v>
      </c>
      <c r="B19" s="26" t="s">
        <v>0</v>
      </c>
      <c r="C19" s="26" t="s">
        <v>24</v>
      </c>
      <c r="D19" s="26" t="s">
        <v>49</v>
      </c>
      <c r="E19" s="24">
        <v>45012</v>
      </c>
      <c r="F19" s="24">
        <v>45073</v>
      </c>
      <c r="G19" s="25">
        <v>1</v>
      </c>
      <c r="H19" s="25"/>
      <c r="I19" s="53" t="s">
        <v>46</v>
      </c>
      <c r="J19" s="39"/>
      <c r="L19" s="3">
        <v>1</v>
      </c>
    </row>
    <row r="20" spans="1:12" ht="65.25" customHeight="1" x14ac:dyDescent="0.25">
      <c r="A20" s="12">
        <v>14</v>
      </c>
      <c r="B20" s="26" t="s">
        <v>50</v>
      </c>
      <c r="C20" s="26" t="s">
        <v>51</v>
      </c>
      <c r="D20" s="26" t="s">
        <v>52</v>
      </c>
      <c r="E20" s="24">
        <v>45012</v>
      </c>
      <c r="F20" s="24">
        <v>45073</v>
      </c>
      <c r="G20" s="25">
        <v>1</v>
      </c>
      <c r="H20" s="25"/>
      <c r="I20" s="53" t="s">
        <v>46</v>
      </c>
      <c r="J20" s="39"/>
      <c r="L20" s="3">
        <v>1</v>
      </c>
    </row>
    <row r="21" spans="1:12" ht="55.5" customHeight="1" x14ac:dyDescent="0.25">
      <c r="A21" s="12">
        <v>15</v>
      </c>
      <c r="B21" s="26" t="s">
        <v>0</v>
      </c>
      <c r="C21" s="26" t="s">
        <v>24</v>
      </c>
      <c r="D21" s="26" t="s">
        <v>53</v>
      </c>
      <c r="E21" s="24">
        <v>45034</v>
      </c>
      <c r="F21" s="24">
        <v>45125</v>
      </c>
      <c r="G21" s="25">
        <v>1</v>
      </c>
      <c r="H21" s="25"/>
      <c r="I21" s="53" t="s">
        <v>46</v>
      </c>
      <c r="J21" s="39"/>
      <c r="L21" s="3">
        <v>1</v>
      </c>
    </row>
    <row r="22" spans="1:12" ht="64.5" customHeight="1" x14ac:dyDescent="0.25">
      <c r="A22" s="12">
        <v>16</v>
      </c>
      <c r="B22" s="26" t="s">
        <v>0</v>
      </c>
      <c r="C22" s="26" t="s">
        <v>24</v>
      </c>
      <c r="D22" s="26" t="s">
        <v>54</v>
      </c>
      <c r="E22" s="24">
        <v>45034</v>
      </c>
      <c r="F22" s="24">
        <v>45125</v>
      </c>
      <c r="G22" s="25">
        <v>1</v>
      </c>
      <c r="H22" s="25"/>
      <c r="I22" s="53" t="s">
        <v>46</v>
      </c>
      <c r="J22" s="39"/>
      <c r="L22" s="3">
        <v>1</v>
      </c>
    </row>
    <row r="23" spans="1:12" ht="70.5" customHeight="1" x14ac:dyDescent="0.25">
      <c r="A23" s="12">
        <v>17</v>
      </c>
      <c r="B23" s="26" t="s">
        <v>0</v>
      </c>
      <c r="C23" s="26" t="s">
        <v>24</v>
      </c>
      <c r="D23" s="26" t="s">
        <v>55</v>
      </c>
      <c r="E23" s="24">
        <v>45034</v>
      </c>
      <c r="F23" s="24">
        <v>45125</v>
      </c>
      <c r="G23" s="25">
        <v>1</v>
      </c>
      <c r="H23" s="25"/>
      <c r="I23" s="53" t="s">
        <v>46</v>
      </c>
      <c r="J23" s="39"/>
      <c r="L23" s="3">
        <v>1</v>
      </c>
    </row>
    <row r="24" spans="1:12" ht="66.75" customHeight="1" x14ac:dyDescent="0.25">
      <c r="A24" s="12">
        <v>18</v>
      </c>
      <c r="B24" s="26" t="s">
        <v>0</v>
      </c>
      <c r="C24" s="26" t="s">
        <v>24</v>
      </c>
      <c r="D24" s="26" t="s">
        <v>56</v>
      </c>
      <c r="E24" s="24">
        <v>45034</v>
      </c>
      <c r="F24" s="24">
        <v>45125</v>
      </c>
      <c r="G24" s="25">
        <v>1</v>
      </c>
      <c r="H24" s="25"/>
      <c r="I24" s="53" t="s">
        <v>46</v>
      </c>
      <c r="J24" s="39"/>
      <c r="L24" s="3">
        <v>1</v>
      </c>
    </row>
    <row r="25" spans="1:12" ht="72" customHeight="1" x14ac:dyDescent="0.25">
      <c r="A25" s="12">
        <v>19</v>
      </c>
      <c r="B25" s="26" t="s">
        <v>0</v>
      </c>
      <c r="C25" s="26" t="s">
        <v>24</v>
      </c>
      <c r="D25" s="27" t="s">
        <v>57</v>
      </c>
      <c r="E25" s="24">
        <v>45034</v>
      </c>
      <c r="F25" s="24">
        <v>45125</v>
      </c>
      <c r="G25" s="25">
        <v>1</v>
      </c>
      <c r="H25" s="25"/>
      <c r="I25" s="53" t="s">
        <v>46</v>
      </c>
      <c r="J25" s="39"/>
      <c r="L25" s="3">
        <v>1</v>
      </c>
    </row>
    <row r="26" spans="1:12" ht="86.25" customHeight="1" x14ac:dyDescent="0.25">
      <c r="A26" s="12">
        <v>20</v>
      </c>
      <c r="B26" s="26" t="s">
        <v>0</v>
      </c>
      <c r="C26" s="26" t="s">
        <v>24</v>
      </c>
      <c r="D26" s="27" t="s">
        <v>58</v>
      </c>
      <c r="E26" s="24">
        <v>45034</v>
      </c>
      <c r="F26" s="24">
        <v>45125</v>
      </c>
      <c r="G26" s="25">
        <v>1</v>
      </c>
      <c r="H26" s="25"/>
      <c r="I26" s="53" t="s">
        <v>46</v>
      </c>
      <c r="J26" s="39"/>
      <c r="L26" s="3">
        <v>1</v>
      </c>
    </row>
    <row r="27" spans="1:12" ht="58.5" customHeight="1" x14ac:dyDescent="0.25">
      <c r="A27" s="12">
        <v>21</v>
      </c>
      <c r="B27" s="26" t="s">
        <v>0</v>
      </c>
      <c r="C27" s="26" t="s">
        <v>24</v>
      </c>
      <c r="D27" s="26" t="s">
        <v>59</v>
      </c>
      <c r="E27" s="28">
        <v>45034</v>
      </c>
      <c r="F27" s="28">
        <v>45125</v>
      </c>
      <c r="G27" s="25">
        <v>1</v>
      </c>
      <c r="H27" s="29"/>
      <c r="I27" s="53" t="s">
        <v>46</v>
      </c>
      <c r="J27" s="39"/>
      <c r="L27" s="3">
        <v>1</v>
      </c>
    </row>
    <row r="28" spans="1:12" ht="59.25" customHeight="1" x14ac:dyDescent="0.25">
      <c r="A28" s="12">
        <v>22</v>
      </c>
      <c r="B28" s="26" t="s">
        <v>47</v>
      </c>
      <c r="C28" s="26" t="s">
        <v>2</v>
      </c>
      <c r="D28" s="26" t="s">
        <v>48</v>
      </c>
      <c r="E28" s="24">
        <v>45043</v>
      </c>
      <c r="F28" s="24">
        <v>45057</v>
      </c>
      <c r="G28" s="25">
        <v>1</v>
      </c>
      <c r="H28" s="25"/>
      <c r="I28" s="53" t="s">
        <v>46</v>
      </c>
      <c r="J28" s="39"/>
      <c r="L28" s="3">
        <v>1</v>
      </c>
    </row>
    <row r="29" spans="1:12" ht="72.75" customHeight="1" x14ac:dyDescent="0.25">
      <c r="A29" s="12">
        <v>23</v>
      </c>
      <c r="B29" s="26" t="s">
        <v>22</v>
      </c>
      <c r="C29" s="26" t="s">
        <v>23</v>
      </c>
      <c r="D29" s="26" t="s">
        <v>60</v>
      </c>
      <c r="E29" s="28">
        <v>45048</v>
      </c>
      <c r="F29" s="28">
        <v>45055</v>
      </c>
      <c r="G29" s="25">
        <v>1</v>
      </c>
      <c r="H29" s="29"/>
      <c r="I29" s="53" t="s">
        <v>46</v>
      </c>
      <c r="J29" s="39"/>
      <c r="L29" s="3">
        <v>1</v>
      </c>
    </row>
    <row r="30" spans="1:12" ht="62.25" customHeight="1" x14ac:dyDescent="0.25">
      <c r="A30" s="12">
        <v>24</v>
      </c>
      <c r="B30" s="26" t="s">
        <v>0</v>
      </c>
      <c r="C30" s="26" t="s">
        <v>24</v>
      </c>
      <c r="D30" s="26" t="s">
        <v>61</v>
      </c>
      <c r="E30" s="28">
        <v>45054</v>
      </c>
      <c r="F30" s="28">
        <v>45085</v>
      </c>
      <c r="G30" s="25">
        <v>1</v>
      </c>
      <c r="H30" s="29"/>
      <c r="I30" s="53" t="s">
        <v>46</v>
      </c>
      <c r="J30" s="39"/>
      <c r="L30" s="3">
        <v>1</v>
      </c>
    </row>
    <row r="31" spans="1:12" ht="67.5" customHeight="1" x14ac:dyDescent="0.25">
      <c r="A31" s="12">
        <v>25</v>
      </c>
      <c r="B31" s="26" t="s">
        <v>62</v>
      </c>
      <c r="C31" s="26" t="s">
        <v>63</v>
      </c>
      <c r="D31" s="26" t="s">
        <v>64</v>
      </c>
      <c r="E31" s="28">
        <v>45054</v>
      </c>
      <c r="F31" s="28">
        <v>45115</v>
      </c>
      <c r="G31" s="25">
        <v>1</v>
      </c>
      <c r="H31" s="25"/>
      <c r="I31" s="53" t="s">
        <v>46</v>
      </c>
      <c r="J31" s="39"/>
      <c r="L31" s="3">
        <v>1</v>
      </c>
    </row>
    <row r="32" spans="1:12" ht="60" customHeight="1" x14ac:dyDescent="0.25">
      <c r="A32" s="12">
        <v>26</v>
      </c>
      <c r="B32" s="26" t="s">
        <v>65</v>
      </c>
      <c r="C32" s="26" t="s">
        <v>66</v>
      </c>
      <c r="D32" s="26" t="s">
        <v>67</v>
      </c>
      <c r="E32" s="28">
        <v>45054</v>
      </c>
      <c r="F32" s="28">
        <v>45115</v>
      </c>
      <c r="G32" s="25">
        <v>1</v>
      </c>
      <c r="H32" s="25"/>
      <c r="I32" s="53" t="s">
        <v>68</v>
      </c>
      <c r="J32" s="39"/>
      <c r="L32" s="3">
        <v>1</v>
      </c>
    </row>
    <row r="33" spans="1:12" ht="61.5" customHeight="1" x14ac:dyDescent="0.25">
      <c r="A33" s="23">
        <v>27</v>
      </c>
      <c r="B33" s="26" t="s">
        <v>0</v>
      </c>
      <c r="C33" s="26" t="s">
        <v>24</v>
      </c>
      <c r="D33" s="26" t="s">
        <v>69</v>
      </c>
      <c r="E33" s="28">
        <v>45075</v>
      </c>
      <c r="F33" s="28">
        <v>45136</v>
      </c>
      <c r="G33" s="25">
        <v>1</v>
      </c>
      <c r="H33" s="25"/>
      <c r="I33" s="53" t="s">
        <v>68</v>
      </c>
      <c r="J33" s="39"/>
      <c r="L33" s="3">
        <v>1</v>
      </c>
    </row>
    <row r="34" spans="1:12" ht="63.75" customHeight="1" x14ac:dyDescent="0.25">
      <c r="A34" s="23">
        <v>28</v>
      </c>
      <c r="B34" s="26" t="s">
        <v>0</v>
      </c>
      <c r="C34" s="26" t="s">
        <v>24</v>
      </c>
      <c r="D34" s="26" t="s">
        <v>70</v>
      </c>
      <c r="E34" s="28">
        <v>45075</v>
      </c>
      <c r="F34" s="28">
        <v>45167</v>
      </c>
      <c r="G34" s="25">
        <v>1</v>
      </c>
      <c r="H34" s="25"/>
      <c r="I34" s="53" t="s">
        <v>27</v>
      </c>
      <c r="J34" s="39"/>
      <c r="L34" s="3">
        <v>1</v>
      </c>
    </row>
    <row r="35" spans="1:12" ht="75" customHeight="1" x14ac:dyDescent="0.25">
      <c r="A35" s="23">
        <v>29</v>
      </c>
      <c r="B35" s="26" t="s">
        <v>0</v>
      </c>
      <c r="C35" s="26" t="s">
        <v>24</v>
      </c>
      <c r="D35" s="26" t="s">
        <v>71</v>
      </c>
      <c r="E35" s="28">
        <v>45075</v>
      </c>
      <c r="F35" s="28">
        <v>45167</v>
      </c>
      <c r="G35" s="25">
        <v>1</v>
      </c>
      <c r="H35" s="25"/>
      <c r="I35" s="53" t="s">
        <v>72</v>
      </c>
      <c r="J35" s="39"/>
      <c r="L35" s="3">
        <v>1</v>
      </c>
    </row>
    <row r="36" spans="1:12" ht="69" customHeight="1" x14ac:dyDescent="0.25">
      <c r="A36" s="23">
        <v>30</v>
      </c>
      <c r="B36" s="26" t="s">
        <v>0</v>
      </c>
      <c r="C36" s="26" t="s">
        <v>24</v>
      </c>
      <c r="D36" s="26" t="s">
        <v>73</v>
      </c>
      <c r="E36" s="28">
        <v>45075</v>
      </c>
      <c r="F36" s="28">
        <v>45167</v>
      </c>
      <c r="G36" s="25">
        <v>1</v>
      </c>
      <c r="H36" s="25"/>
      <c r="I36" s="53" t="s">
        <v>72</v>
      </c>
      <c r="J36" s="39"/>
      <c r="L36" s="3">
        <v>1</v>
      </c>
    </row>
    <row r="37" spans="1:12" ht="76.5" customHeight="1" x14ac:dyDescent="0.25">
      <c r="A37" s="23">
        <v>31</v>
      </c>
      <c r="B37" s="26" t="s">
        <v>0</v>
      </c>
      <c r="C37" s="26" t="s">
        <v>24</v>
      </c>
      <c r="D37" s="26" t="s">
        <v>74</v>
      </c>
      <c r="E37" s="28">
        <v>45075</v>
      </c>
      <c r="F37" s="30">
        <v>45167</v>
      </c>
      <c r="G37" s="25">
        <v>1</v>
      </c>
      <c r="H37" s="25"/>
      <c r="I37" s="53" t="s">
        <v>72</v>
      </c>
      <c r="J37" s="39"/>
      <c r="L37" s="3">
        <v>1</v>
      </c>
    </row>
    <row r="38" spans="1:12" ht="66.75" customHeight="1" x14ac:dyDescent="0.25">
      <c r="A38" s="23">
        <v>32</v>
      </c>
      <c r="B38" s="26" t="s">
        <v>0</v>
      </c>
      <c r="C38" s="26" t="s">
        <v>24</v>
      </c>
      <c r="D38" s="26" t="s">
        <v>75</v>
      </c>
      <c r="E38" s="28">
        <v>45075</v>
      </c>
      <c r="F38" s="30">
        <v>45167</v>
      </c>
      <c r="G38" s="25">
        <v>1</v>
      </c>
      <c r="H38" s="29"/>
      <c r="I38" s="53" t="s">
        <v>72</v>
      </c>
      <c r="J38" s="39"/>
      <c r="L38" s="3">
        <v>1</v>
      </c>
    </row>
    <row r="39" spans="1:12" ht="79.5" customHeight="1" x14ac:dyDescent="0.25">
      <c r="A39" s="23">
        <v>33</v>
      </c>
      <c r="B39" s="26" t="s">
        <v>0</v>
      </c>
      <c r="C39" s="26" t="s">
        <v>24</v>
      </c>
      <c r="D39" s="26" t="s">
        <v>76</v>
      </c>
      <c r="E39" s="28">
        <v>45075</v>
      </c>
      <c r="F39" s="30">
        <v>45167</v>
      </c>
      <c r="G39" s="25">
        <v>1</v>
      </c>
      <c r="H39" s="25"/>
      <c r="I39" s="53" t="s">
        <v>72</v>
      </c>
      <c r="J39" s="39"/>
      <c r="L39" s="3">
        <v>1</v>
      </c>
    </row>
    <row r="40" spans="1:12" ht="69.75" customHeight="1" x14ac:dyDescent="0.25">
      <c r="A40" s="23">
        <v>34</v>
      </c>
      <c r="B40" s="26" t="s">
        <v>0</v>
      </c>
      <c r="C40" s="26" t="s">
        <v>24</v>
      </c>
      <c r="D40" s="26" t="s">
        <v>77</v>
      </c>
      <c r="E40" s="28">
        <v>45075</v>
      </c>
      <c r="F40" s="28">
        <v>45167</v>
      </c>
      <c r="G40" s="25">
        <v>1</v>
      </c>
      <c r="H40" s="25"/>
      <c r="I40" s="53" t="s">
        <v>72</v>
      </c>
      <c r="J40" s="39"/>
      <c r="L40" s="3">
        <v>1</v>
      </c>
    </row>
    <row r="41" spans="1:12" ht="61.5" customHeight="1" x14ac:dyDescent="0.25">
      <c r="A41" s="23">
        <v>35</v>
      </c>
      <c r="B41" s="26" t="s">
        <v>0</v>
      </c>
      <c r="C41" s="26" t="s">
        <v>24</v>
      </c>
      <c r="D41" s="26" t="s">
        <v>78</v>
      </c>
      <c r="E41" s="28">
        <v>45075</v>
      </c>
      <c r="F41" s="30">
        <v>45167</v>
      </c>
      <c r="G41" s="25">
        <v>1</v>
      </c>
      <c r="H41" s="25"/>
      <c r="I41" s="53" t="s">
        <v>72</v>
      </c>
      <c r="J41" s="39"/>
      <c r="L41" s="3">
        <v>1</v>
      </c>
    </row>
    <row r="42" spans="1:12" ht="60" customHeight="1" x14ac:dyDescent="0.25">
      <c r="A42" s="23">
        <v>36</v>
      </c>
      <c r="B42" s="26" t="s">
        <v>79</v>
      </c>
      <c r="C42" s="26" t="s">
        <v>80</v>
      </c>
      <c r="D42" s="26" t="s">
        <v>81</v>
      </c>
      <c r="E42" s="28">
        <v>45075</v>
      </c>
      <c r="F42" s="30">
        <v>45136</v>
      </c>
      <c r="G42" s="25">
        <v>1</v>
      </c>
      <c r="H42" s="25"/>
      <c r="I42" s="53" t="s">
        <v>46</v>
      </c>
      <c r="J42" s="39"/>
      <c r="L42" s="3">
        <v>1</v>
      </c>
    </row>
    <row r="43" spans="1:12" ht="57.75" customHeight="1" x14ac:dyDescent="0.25">
      <c r="A43" s="23">
        <v>37</v>
      </c>
      <c r="B43" s="26" t="s">
        <v>82</v>
      </c>
      <c r="C43" s="26" t="s">
        <v>83</v>
      </c>
      <c r="D43" s="26" t="s">
        <v>84</v>
      </c>
      <c r="E43" s="28">
        <v>45096</v>
      </c>
      <c r="F43" s="30">
        <v>45157</v>
      </c>
      <c r="G43" s="25">
        <v>1</v>
      </c>
      <c r="H43" s="25"/>
      <c r="I43" s="53" t="s">
        <v>68</v>
      </c>
      <c r="J43" s="39"/>
      <c r="L43" s="3">
        <v>1</v>
      </c>
    </row>
    <row r="44" spans="1:12" ht="63.75" customHeight="1" x14ac:dyDescent="0.25">
      <c r="A44" s="23">
        <v>38</v>
      </c>
      <c r="B44" s="26" t="s">
        <v>0</v>
      </c>
      <c r="C44" s="26" t="s">
        <v>24</v>
      </c>
      <c r="D44" s="26" t="s">
        <v>85</v>
      </c>
      <c r="E44" s="28">
        <v>45096</v>
      </c>
      <c r="F44" s="30">
        <v>45188</v>
      </c>
      <c r="G44" s="25">
        <v>1</v>
      </c>
      <c r="H44" s="25"/>
      <c r="I44" s="53" t="s">
        <v>68</v>
      </c>
      <c r="J44" s="39"/>
      <c r="L44" s="3">
        <v>1</v>
      </c>
    </row>
    <row r="45" spans="1:12" ht="84" customHeight="1" x14ac:dyDescent="0.25">
      <c r="A45" s="23">
        <v>39</v>
      </c>
      <c r="B45" s="26" t="s">
        <v>19</v>
      </c>
      <c r="C45" s="26" t="s">
        <v>86</v>
      </c>
      <c r="D45" s="26" t="s">
        <v>87</v>
      </c>
      <c r="E45" s="28">
        <v>45103</v>
      </c>
      <c r="F45" s="30">
        <v>45164</v>
      </c>
      <c r="G45" s="25">
        <v>1</v>
      </c>
      <c r="H45" s="25"/>
      <c r="I45" s="53" t="s">
        <v>46</v>
      </c>
      <c r="J45" s="39"/>
      <c r="L45" s="3">
        <v>1</v>
      </c>
    </row>
    <row r="46" spans="1:12" ht="82.5" customHeight="1" x14ac:dyDescent="0.25">
      <c r="A46" s="23">
        <v>40</v>
      </c>
      <c r="B46" s="26" t="s">
        <v>20</v>
      </c>
      <c r="C46" s="26" t="s">
        <v>88</v>
      </c>
      <c r="D46" s="26" t="s">
        <v>89</v>
      </c>
      <c r="E46" s="24">
        <v>45103</v>
      </c>
      <c r="F46" s="24">
        <v>45164</v>
      </c>
      <c r="G46" s="25">
        <v>1</v>
      </c>
      <c r="H46" s="25"/>
      <c r="I46" s="53" t="s">
        <v>90</v>
      </c>
      <c r="J46" s="39"/>
      <c r="L46" s="3">
        <v>1</v>
      </c>
    </row>
    <row r="47" spans="1:12" ht="49.5" customHeight="1" x14ac:dyDescent="0.25">
      <c r="A47" s="23">
        <v>41</v>
      </c>
      <c r="B47" s="26" t="s">
        <v>17</v>
      </c>
      <c r="C47" s="26" t="s">
        <v>18</v>
      </c>
      <c r="D47" s="26" t="s">
        <v>91</v>
      </c>
      <c r="E47" s="28">
        <v>45111</v>
      </c>
      <c r="F47" s="28">
        <v>45203</v>
      </c>
      <c r="G47" s="25">
        <v>1</v>
      </c>
      <c r="H47" s="25"/>
      <c r="I47" s="53" t="s">
        <v>68</v>
      </c>
      <c r="J47" s="39"/>
      <c r="L47" s="3">
        <v>1</v>
      </c>
    </row>
    <row r="48" spans="1:12" ht="83.25" customHeight="1" x14ac:dyDescent="0.25">
      <c r="A48" s="23">
        <v>42</v>
      </c>
      <c r="B48" s="26" t="s">
        <v>92</v>
      </c>
      <c r="C48" s="26" t="s">
        <v>93</v>
      </c>
      <c r="D48" s="26" t="s">
        <v>94</v>
      </c>
      <c r="E48" s="28">
        <v>45118</v>
      </c>
      <c r="F48" s="28">
        <v>45180</v>
      </c>
      <c r="G48" s="25">
        <v>1</v>
      </c>
      <c r="H48" s="25"/>
      <c r="I48" s="53" t="s">
        <v>46</v>
      </c>
      <c r="J48" s="39"/>
      <c r="L48" s="3">
        <v>1</v>
      </c>
    </row>
    <row r="49" spans="1:20" ht="55.5" customHeight="1" x14ac:dyDescent="0.25">
      <c r="A49" s="23">
        <v>43</v>
      </c>
      <c r="B49" s="26" t="s">
        <v>95</v>
      </c>
      <c r="C49" s="26" t="s">
        <v>96</v>
      </c>
      <c r="D49" s="26" t="s">
        <v>97</v>
      </c>
      <c r="E49" s="28">
        <v>45131</v>
      </c>
      <c r="F49" s="28">
        <v>45193</v>
      </c>
      <c r="G49" s="25">
        <v>1</v>
      </c>
      <c r="H49" s="29"/>
      <c r="I49" s="53" t="s">
        <v>46</v>
      </c>
      <c r="J49" s="39"/>
      <c r="L49" s="3">
        <v>1</v>
      </c>
    </row>
    <row r="50" spans="1:20" ht="55.5" customHeight="1" x14ac:dyDescent="0.25">
      <c r="A50" s="23">
        <v>44</v>
      </c>
      <c r="B50" s="26" t="s">
        <v>19</v>
      </c>
      <c r="C50" s="26" t="s">
        <v>98</v>
      </c>
      <c r="D50" s="26" t="s">
        <v>99</v>
      </c>
      <c r="E50" s="28">
        <v>45131</v>
      </c>
      <c r="F50" s="28">
        <v>45145</v>
      </c>
      <c r="G50" s="25">
        <v>1</v>
      </c>
      <c r="H50" s="29"/>
      <c r="I50" s="53" t="s">
        <v>46</v>
      </c>
      <c r="J50" s="39"/>
      <c r="L50" s="3">
        <v>1</v>
      </c>
    </row>
    <row r="51" spans="1:20" ht="54.75" customHeight="1" x14ac:dyDescent="0.25">
      <c r="A51" s="23">
        <v>45</v>
      </c>
      <c r="B51" s="26" t="s">
        <v>100</v>
      </c>
      <c r="C51" s="26" t="s">
        <v>101</v>
      </c>
      <c r="D51" s="26" t="s">
        <v>102</v>
      </c>
      <c r="E51" s="28">
        <v>45138</v>
      </c>
      <c r="F51" s="25" t="s">
        <v>103</v>
      </c>
      <c r="G51" s="25">
        <v>1</v>
      </c>
      <c r="H51" s="29"/>
      <c r="I51" s="53" t="s">
        <v>46</v>
      </c>
      <c r="J51" s="39"/>
      <c r="L51" s="3">
        <v>1</v>
      </c>
    </row>
    <row r="52" spans="1:20" ht="66" customHeight="1" x14ac:dyDescent="0.25">
      <c r="A52" s="23">
        <v>46</v>
      </c>
      <c r="B52" s="26" t="s">
        <v>104</v>
      </c>
      <c r="C52" s="26" t="s">
        <v>105</v>
      </c>
      <c r="D52" s="26" t="s">
        <v>106</v>
      </c>
      <c r="E52" s="28">
        <v>45138</v>
      </c>
      <c r="F52" s="25" t="s">
        <v>103</v>
      </c>
      <c r="G52" s="25">
        <v>1</v>
      </c>
      <c r="H52" s="29"/>
      <c r="I52" s="53" t="s">
        <v>46</v>
      </c>
      <c r="J52" s="39"/>
      <c r="L52" s="3">
        <v>1</v>
      </c>
    </row>
    <row r="53" spans="1:20" ht="81" customHeight="1" x14ac:dyDescent="0.25">
      <c r="A53" s="23">
        <v>47</v>
      </c>
      <c r="B53" s="26" t="s">
        <v>107</v>
      </c>
      <c r="C53" s="26" t="s">
        <v>98</v>
      </c>
      <c r="D53" s="26" t="s">
        <v>108</v>
      </c>
      <c r="E53" s="28">
        <v>45145</v>
      </c>
      <c r="F53" s="28">
        <v>45206</v>
      </c>
      <c r="G53" s="25">
        <v>1</v>
      </c>
      <c r="H53" s="29"/>
      <c r="I53" s="53" t="s">
        <v>46</v>
      </c>
      <c r="J53" s="39"/>
      <c r="L53" s="3">
        <v>1</v>
      </c>
    </row>
    <row r="54" spans="1:20" ht="66" customHeight="1" x14ac:dyDescent="0.25">
      <c r="A54" s="23">
        <v>48</v>
      </c>
      <c r="B54" s="26" t="s">
        <v>0</v>
      </c>
      <c r="C54" s="26" t="s">
        <v>21</v>
      </c>
      <c r="D54" s="26" t="s">
        <v>109</v>
      </c>
      <c r="E54" s="28">
        <v>45152</v>
      </c>
      <c r="F54" s="28">
        <v>45213</v>
      </c>
      <c r="G54" s="25">
        <v>1</v>
      </c>
      <c r="H54" s="29"/>
      <c r="I54" s="53" t="s">
        <v>46</v>
      </c>
      <c r="J54" s="39"/>
      <c r="L54" s="3">
        <v>1</v>
      </c>
    </row>
    <row r="55" spans="1:20" ht="68.25" customHeight="1" x14ac:dyDescent="0.25">
      <c r="A55" s="23">
        <v>49</v>
      </c>
      <c r="B55" s="26" t="s">
        <v>110</v>
      </c>
      <c r="C55" s="26" t="s">
        <v>51</v>
      </c>
      <c r="D55" s="26" t="s">
        <v>111</v>
      </c>
      <c r="E55" s="28">
        <v>45159</v>
      </c>
      <c r="F55" s="28">
        <v>45172</v>
      </c>
      <c r="G55" s="25">
        <v>1</v>
      </c>
      <c r="H55" s="29"/>
      <c r="I55" s="53" t="s">
        <v>112</v>
      </c>
      <c r="J55" s="39"/>
      <c r="L55" s="3">
        <v>1</v>
      </c>
    </row>
    <row r="56" spans="1:20" ht="68.25" customHeight="1" x14ac:dyDescent="0.25">
      <c r="A56" s="23">
        <v>50</v>
      </c>
      <c r="B56" s="26" t="s">
        <v>17</v>
      </c>
      <c r="C56" s="26" t="s">
        <v>18</v>
      </c>
      <c r="D56" s="26" t="s">
        <v>113</v>
      </c>
      <c r="E56" s="28">
        <v>45167</v>
      </c>
      <c r="F56" s="28">
        <v>45228</v>
      </c>
      <c r="G56" s="25">
        <v>1</v>
      </c>
      <c r="H56" s="29"/>
      <c r="I56" s="53" t="s">
        <v>46</v>
      </c>
      <c r="J56" s="39"/>
      <c r="L56" s="3">
        <v>1</v>
      </c>
    </row>
    <row r="57" spans="1:20" ht="55.5" customHeight="1" x14ac:dyDescent="0.2">
      <c r="A57" s="23">
        <v>51</v>
      </c>
      <c r="B57" s="26" t="s">
        <v>20</v>
      </c>
      <c r="C57" s="26" t="s">
        <v>114</v>
      </c>
      <c r="D57" s="31" t="s">
        <v>115</v>
      </c>
      <c r="E57" s="28">
        <v>45167</v>
      </c>
      <c r="F57" s="28">
        <v>45228</v>
      </c>
      <c r="G57" s="25">
        <v>1</v>
      </c>
      <c r="H57" s="13"/>
      <c r="I57" s="49" t="s">
        <v>46</v>
      </c>
      <c r="J57" s="39"/>
      <c r="L57" s="3">
        <v>1</v>
      </c>
    </row>
    <row r="58" spans="1:20" ht="56.25" customHeight="1" x14ac:dyDescent="0.25">
      <c r="A58" s="32">
        <v>52</v>
      </c>
      <c r="B58" s="33" t="s">
        <v>116</v>
      </c>
      <c r="C58" s="33" t="s">
        <v>117</v>
      </c>
      <c r="D58" s="31" t="s">
        <v>118</v>
      </c>
      <c r="E58" s="22">
        <v>45168</v>
      </c>
      <c r="F58" s="22">
        <v>45229</v>
      </c>
      <c r="G58" s="32">
        <v>1</v>
      </c>
      <c r="H58" s="34"/>
      <c r="I58" s="54" t="s">
        <v>46</v>
      </c>
      <c r="J58" s="39"/>
      <c r="K58" s="35"/>
      <c r="L58" s="35">
        <v>1</v>
      </c>
      <c r="M58" s="35"/>
      <c r="N58" s="35"/>
      <c r="O58" s="35"/>
      <c r="P58" s="35"/>
      <c r="Q58" s="35"/>
      <c r="R58" s="35"/>
      <c r="S58" s="35"/>
      <c r="T58" s="35"/>
    </row>
    <row r="59" spans="1:20" ht="57.75" customHeight="1" x14ac:dyDescent="0.25">
      <c r="A59" s="23">
        <v>53</v>
      </c>
      <c r="B59" s="26" t="s">
        <v>119</v>
      </c>
      <c r="C59" s="26" t="s">
        <v>120</v>
      </c>
      <c r="D59" s="27" t="s">
        <v>121</v>
      </c>
      <c r="E59" s="28">
        <v>45180</v>
      </c>
      <c r="F59" s="30">
        <v>45241</v>
      </c>
      <c r="G59" s="25">
        <v>1</v>
      </c>
      <c r="H59" s="29"/>
      <c r="I59" s="53" t="s">
        <v>46</v>
      </c>
      <c r="J59" s="39"/>
      <c r="K59" s="35"/>
      <c r="L59" s="35">
        <v>1</v>
      </c>
      <c r="M59" s="35"/>
      <c r="N59" s="35"/>
      <c r="O59" s="35"/>
      <c r="P59" s="35"/>
      <c r="Q59" s="35"/>
      <c r="R59" s="35"/>
      <c r="S59" s="35"/>
      <c r="T59" s="35"/>
    </row>
    <row r="60" spans="1:20" ht="63.75" customHeight="1" x14ac:dyDescent="0.25">
      <c r="A60" s="23">
        <v>54</v>
      </c>
      <c r="B60" s="26" t="s">
        <v>122</v>
      </c>
      <c r="C60" s="26" t="s">
        <v>123</v>
      </c>
      <c r="D60" s="27" t="s">
        <v>124</v>
      </c>
      <c r="E60" s="28">
        <v>45180</v>
      </c>
      <c r="F60" s="30">
        <v>45241</v>
      </c>
      <c r="G60" s="25">
        <v>1</v>
      </c>
      <c r="H60" s="29"/>
      <c r="I60" s="53" t="s">
        <v>46</v>
      </c>
      <c r="J60" s="39"/>
      <c r="K60" s="35"/>
      <c r="L60" s="35">
        <v>1</v>
      </c>
      <c r="M60" s="35"/>
      <c r="N60" s="35"/>
      <c r="O60" s="35"/>
      <c r="P60" s="35"/>
      <c r="Q60" s="35"/>
      <c r="R60" s="35"/>
      <c r="S60" s="35"/>
      <c r="T60" s="35"/>
    </row>
    <row r="61" spans="1:20" ht="63.75" customHeight="1" x14ac:dyDescent="0.25">
      <c r="A61" s="23">
        <v>55</v>
      </c>
      <c r="B61" s="26" t="s">
        <v>125</v>
      </c>
      <c r="C61" s="26" t="s">
        <v>126</v>
      </c>
      <c r="D61" s="26" t="s">
        <v>127</v>
      </c>
      <c r="E61" s="28">
        <v>45180</v>
      </c>
      <c r="F61" s="30">
        <v>45241</v>
      </c>
      <c r="G61" s="25">
        <v>1</v>
      </c>
      <c r="H61" s="29"/>
      <c r="I61" s="53" t="s">
        <v>46</v>
      </c>
      <c r="J61" s="39"/>
      <c r="K61" s="35"/>
      <c r="L61" s="35">
        <v>1</v>
      </c>
      <c r="M61" s="35"/>
      <c r="N61" s="35"/>
      <c r="O61" s="35"/>
      <c r="P61" s="35"/>
      <c r="Q61" s="35"/>
      <c r="R61" s="35"/>
      <c r="S61" s="35"/>
      <c r="T61" s="35"/>
    </row>
    <row r="62" spans="1:20" ht="82.5" customHeight="1" x14ac:dyDescent="0.25">
      <c r="A62" s="23">
        <v>56</v>
      </c>
      <c r="B62" s="26" t="s">
        <v>128</v>
      </c>
      <c r="C62" s="26" t="s">
        <v>129</v>
      </c>
      <c r="D62" s="26" t="s">
        <v>130</v>
      </c>
      <c r="E62" s="28">
        <v>45195</v>
      </c>
      <c r="F62" s="30">
        <v>45256</v>
      </c>
      <c r="G62" s="25">
        <v>1</v>
      </c>
      <c r="H62" s="29"/>
      <c r="I62" s="53" t="s">
        <v>46</v>
      </c>
      <c r="J62" s="39"/>
      <c r="K62" s="35"/>
      <c r="L62" s="35">
        <v>1</v>
      </c>
      <c r="M62" s="35"/>
      <c r="N62" s="35"/>
      <c r="O62" s="35"/>
      <c r="P62" s="35"/>
      <c r="Q62" s="35"/>
      <c r="R62" s="35"/>
      <c r="S62" s="35"/>
      <c r="T62" s="35"/>
    </row>
    <row r="63" spans="1:20" ht="72.75" customHeight="1" x14ac:dyDescent="0.25">
      <c r="A63" s="23">
        <v>57</v>
      </c>
      <c r="B63" s="26" t="s">
        <v>131</v>
      </c>
      <c r="C63" s="26" t="s">
        <v>132</v>
      </c>
      <c r="D63" s="26" t="s">
        <v>133</v>
      </c>
      <c r="E63" s="28">
        <v>45195</v>
      </c>
      <c r="F63" s="30">
        <v>45256</v>
      </c>
      <c r="G63" s="25">
        <v>1</v>
      </c>
      <c r="H63" s="29"/>
      <c r="I63" s="53" t="s">
        <v>134</v>
      </c>
      <c r="J63" s="39"/>
      <c r="K63" s="35"/>
      <c r="L63" s="35">
        <v>1</v>
      </c>
      <c r="M63" s="35"/>
      <c r="N63" s="35"/>
      <c r="O63" s="35"/>
      <c r="P63" s="35"/>
      <c r="Q63" s="35"/>
      <c r="R63" s="35"/>
      <c r="S63" s="35"/>
      <c r="T63" s="35"/>
    </row>
    <row r="64" spans="1:20" ht="87.75" customHeight="1" x14ac:dyDescent="0.25">
      <c r="A64" s="12">
        <v>58</v>
      </c>
      <c r="B64" s="26" t="s">
        <v>1</v>
      </c>
      <c r="C64" s="26" t="s">
        <v>135</v>
      </c>
      <c r="D64" s="26" t="s">
        <v>136</v>
      </c>
      <c r="E64" s="28">
        <v>45201</v>
      </c>
      <c r="F64" s="30">
        <v>45232</v>
      </c>
      <c r="G64" s="25">
        <v>1</v>
      </c>
      <c r="H64" s="29"/>
      <c r="I64" s="53" t="s">
        <v>46</v>
      </c>
      <c r="J64" s="39"/>
      <c r="L64" s="3">
        <v>1</v>
      </c>
    </row>
    <row r="65" spans="1:20" ht="71.25" customHeight="1" x14ac:dyDescent="0.25">
      <c r="A65" s="12">
        <v>59</v>
      </c>
      <c r="B65" s="26" t="s">
        <v>125</v>
      </c>
      <c r="C65" s="26" t="s">
        <v>126</v>
      </c>
      <c r="D65" s="26" t="s">
        <v>137</v>
      </c>
      <c r="E65" s="28">
        <v>45201</v>
      </c>
      <c r="F65" s="30">
        <v>45232</v>
      </c>
      <c r="G65" s="25">
        <v>1</v>
      </c>
      <c r="H65" s="29"/>
      <c r="I65" s="53" t="s">
        <v>46</v>
      </c>
      <c r="J65" s="39"/>
      <c r="L65" s="3">
        <v>1</v>
      </c>
    </row>
    <row r="66" spans="1:20" ht="84" customHeight="1" x14ac:dyDescent="0.25">
      <c r="A66" s="23">
        <v>60</v>
      </c>
      <c r="B66" s="26" t="s">
        <v>138</v>
      </c>
      <c r="C66" s="25" t="s">
        <v>139</v>
      </c>
      <c r="D66" s="26" t="s">
        <v>140</v>
      </c>
      <c r="E66" s="30">
        <v>45208</v>
      </c>
      <c r="F66" s="30">
        <v>45239</v>
      </c>
      <c r="G66" s="25">
        <v>1</v>
      </c>
      <c r="H66" s="29"/>
      <c r="I66" s="53" t="s">
        <v>141</v>
      </c>
      <c r="J66" s="39"/>
      <c r="K66" s="35"/>
      <c r="L66" s="35">
        <v>1</v>
      </c>
      <c r="M66" s="35"/>
      <c r="N66" s="35"/>
      <c r="O66" s="35"/>
      <c r="P66" s="35"/>
      <c r="Q66" s="35"/>
      <c r="R66" s="35"/>
      <c r="S66" s="35"/>
      <c r="T66" s="35"/>
    </row>
    <row r="67" spans="1:20" ht="97.5" customHeight="1" x14ac:dyDescent="0.25">
      <c r="A67" s="32">
        <v>61</v>
      </c>
      <c r="B67" s="33" t="s">
        <v>142</v>
      </c>
      <c r="C67" s="32" t="s">
        <v>143</v>
      </c>
      <c r="D67" s="33" t="s">
        <v>144</v>
      </c>
      <c r="E67" s="30">
        <v>45208</v>
      </c>
      <c r="F67" s="30">
        <v>45239</v>
      </c>
      <c r="G67" s="32">
        <v>1</v>
      </c>
      <c r="H67" s="32"/>
      <c r="I67" s="54" t="s">
        <v>141</v>
      </c>
      <c r="J67" s="39"/>
      <c r="K67" s="35"/>
      <c r="L67" s="35">
        <v>1</v>
      </c>
      <c r="M67" s="35"/>
      <c r="N67" s="35"/>
      <c r="O67" s="35"/>
      <c r="P67" s="35"/>
      <c r="Q67" s="35"/>
      <c r="R67" s="35"/>
      <c r="S67" s="35"/>
      <c r="T67" s="35"/>
    </row>
    <row r="68" spans="1:20" ht="60" customHeight="1" x14ac:dyDescent="0.25">
      <c r="A68" s="32">
        <v>62</v>
      </c>
      <c r="B68" s="26" t="s">
        <v>145</v>
      </c>
      <c r="C68" s="26" t="s">
        <v>146</v>
      </c>
      <c r="D68" s="33" t="s">
        <v>147</v>
      </c>
      <c r="E68" s="36">
        <v>45208</v>
      </c>
      <c r="F68" s="36">
        <v>45239</v>
      </c>
      <c r="G68" s="32">
        <v>1</v>
      </c>
      <c r="H68" s="32"/>
      <c r="I68" s="53" t="s">
        <v>141</v>
      </c>
      <c r="J68" s="39"/>
      <c r="K68" s="35"/>
      <c r="L68" s="35">
        <v>1</v>
      </c>
      <c r="M68" s="35"/>
      <c r="N68" s="35"/>
      <c r="O68" s="35"/>
      <c r="P68" s="35"/>
      <c r="Q68" s="35"/>
      <c r="R68" s="35"/>
      <c r="S68" s="35"/>
      <c r="T68" s="35"/>
    </row>
    <row r="69" spans="1:20" ht="72" customHeight="1" x14ac:dyDescent="0.25">
      <c r="A69" s="32">
        <v>63</v>
      </c>
      <c r="B69" s="25" t="s">
        <v>47</v>
      </c>
      <c r="C69" s="26" t="s">
        <v>25</v>
      </c>
      <c r="D69" s="33" t="s">
        <v>148</v>
      </c>
      <c r="E69" s="36">
        <v>45208</v>
      </c>
      <c r="F69" s="36">
        <v>45239</v>
      </c>
      <c r="G69" s="32">
        <v>1</v>
      </c>
      <c r="H69" s="32"/>
      <c r="I69" s="54" t="s">
        <v>141</v>
      </c>
      <c r="J69" s="39"/>
      <c r="K69" s="35"/>
      <c r="L69" s="35">
        <v>1</v>
      </c>
      <c r="M69" s="35"/>
      <c r="N69" s="35"/>
      <c r="O69" s="35"/>
      <c r="P69" s="35"/>
      <c r="Q69" s="35"/>
      <c r="R69" s="35"/>
      <c r="S69" s="35"/>
      <c r="T69" s="35"/>
    </row>
    <row r="70" spans="1:20" ht="62.25" customHeight="1" x14ac:dyDescent="0.25">
      <c r="A70" s="32">
        <v>64</v>
      </c>
      <c r="B70" s="25" t="s">
        <v>47</v>
      </c>
      <c r="C70" s="26" t="s">
        <v>149</v>
      </c>
      <c r="D70" s="33" t="s">
        <v>150</v>
      </c>
      <c r="E70" s="36">
        <v>45208</v>
      </c>
      <c r="F70" s="36">
        <v>45239</v>
      </c>
      <c r="G70" s="32">
        <v>1</v>
      </c>
      <c r="H70" s="32"/>
      <c r="I70" s="54" t="s">
        <v>141</v>
      </c>
      <c r="J70" s="39"/>
      <c r="K70" s="35"/>
      <c r="L70" s="35">
        <v>1</v>
      </c>
      <c r="M70" s="35"/>
      <c r="N70" s="35"/>
      <c r="O70" s="35"/>
      <c r="P70" s="35"/>
      <c r="Q70" s="35"/>
      <c r="R70" s="35"/>
      <c r="S70" s="35"/>
      <c r="T70" s="35"/>
    </row>
    <row r="71" spans="1:20" ht="65.25" customHeight="1" x14ac:dyDescent="0.25">
      <c r="A71" s="32">
        <v>65</v>
      </c>
      <c r="B71" s="25" t="s">
        <v>125</v>
      </c>
      <c r="C71" s="26" t="s">
        <v>126</v>
      </c>
      <c r="D71" s="33" t="s">
        <v>151</v>
      </c>
      <c r="E71" s="36">
        <v>45215</v>
      </c>
      <c r="F71" s="36">
        <v>45276</v>
      </c>
      <c r="G71" s="32">
        <v>1</v>
      </c>
      <c r="H71" s="32"/>
      <c r="I71" s="54" t="s">
        <v>46</v>
      </c>
      <c r="J71" s="39"/>
      <c r="K71" s="35"/>
      <c r="L71" s="35">
        <v>1</v>
      </c>
      <c r="M71" s="35"/>
      <c r="N71" s="35"/>
      <c r="O71" s="35"/>
      <c r="P71" s="35"/>
      <c r="Q71" s="35"/>
      <c r="R71" s="35"/>
      <c r="S71" s="35"/>
      <c r="T71" s="35"/>
    </row>
    <row r="72" spans="1:20" ht="81" customHeight="1" x14ac:dyDescent="0.25">
      <c r="A72" s="32">
        <v>66</v>
      </c>
      <c r="B72" s="25" t="s">
        <v>17</v>
      </c>
      <c r="C72" s="26" t="s">
        <v>18</v>
      </c>
      <c r="D72" s="33" t="s">
        <v>152</v>
      </c>
      <c r="E72" s="36">
        <v>45215</v>
      </c>
      <c r="F72" s="36">
        <v>45276</v>
      </c>
      <c r="G72" s="32">
        <v>1</v>
      </c>
      <c r="H72" s="32"/>
      <c r="I72" s="54" t="s">
        <v>46</v>
      </c>
      <c r="J72" s="39"/>
      <c r="K72" s="35"/>
      <c r="L72" s="35">
        <v>1</v>
      </c>
      <c r="M72" s="35"/>
      <c r="N72" s="35"/>
      <c r="O72" s="35"/>
      <c r="P72" s="35"/>
      <c r="Q72" s="35"/>
      <c r="R72" s="35"/>
      <c r="S72" s="35"/>
      <c r="T72" s="35"/>
    </row>
    <row r="73" spans="1:20" ht="93.75" customHeight="1" x14ac:dyDescent="0.25">
      <c r="A73" s="32">
        <v>67</v>
      </c>
      <c r="B73" s="33" t="s">
        <v>153</v>
      </c>
      <c r="C73" s="32" t="s">
        <v>154</v>
      </c>
      <c r="D73" s="33" t="s">
        <v>155</v>
      </c>
      <c r="E73" s="36">
        <v>45215</v>
      </c>
      <c r="F73" s="36">
        <v>45276</v>
      </c>
      <c r="G73" s="32">
        <v>1</v>
      </c>
      <c r="H73" s="32"/>
      <c r="I73" s="54" t="s">
        <v>46</v>
      </c>
      <c r="J73" s="39"/>
      <c r="K73" s="35"/>
      <c r="L73" s="35">
        <v>1</v>
      </c>
      <c r="M73" s="35"/>
      <c r="N73" s="35"/>
      <c r="O73" s="35"/>
      <c r="P73" s="35"/>
      <c r="Q73" s="35"/>
      <c r="R73" s="35"/>
      <c r="S73" s="35"/>
      <c r="T73" s="35"/>
    </row>
    <row r="74" spans="1:20" ht="75.75" customHeight="1" x14ac:dyDescent="0.25">
      <c r="A74" s="32">
        <v>68</v>
      </c>
      <c r="B74" s="33" t="s">
        <v>20</v>
      </c>
      <c r="C74" s="33" t="s">
        <v>114</v>
      </c>
      <c r="D74" s="33" t="s">
        <v>156</v>
      </c>
      <c r="E74" s="36">
        <v>45222</v>
      </c>
      <c r="F74" s="36">
        <v>45253</v>
      </c>
      <c r="G74" s="32">
        <v>1</v>
      </c>
      <c r="H74" s="32"/>
      <c r="I74" s="54" t="s">
        <v>46</v>
      </c>
      <c r="J74" s="39"/>
      <c r="K74" s="35"/>
      <c r="L74" s="35">
        <v>1</v>
      </c>
      <c r="M74" s="35"/>
      <c r="N74" s="35"/>
      <c r="O74" s="35"/>
      <c r="P74" s="35"/>
      <c r="Q74" s="35"/>
      <c r="R74" s="35"/>
      <c r="S74" s="35"/>
      <c r="T74" s="35"/>
    </row>
    <row r="75" spans="1:20" ht="67.5" customHeight="1" x14ac:dyDescent="0.25">
      <c r="A75" s="32">
        <v>69</v>
      </c>
      <c r="B75" s="33" t="s">
        <v>157</v>
      </c>
      <c r="C75" s="32" t="s">
        <v>158</v>
      </c>
      <c r="D75" s="33" t="s">
        <v>159</v>
      </c>
      <c r="E75" s="36">
        <v>45257</v>
      </c>
      <c r="F75" s="36">
        <v>45287</v>
      </c>
      <c r="G75" s="32">
        <v>1</v>
      </c>
      <c r="H75" s="32"/>
      <c r="I75" s="54" t="s">
        <v>46</v>
      </c>
      <c r="J75" s="39"/>
      <c r="L75" s="3">
        <v>1</v>
      </c>
    </row>
    <row r="76" spans="1:20" ht="76.5" customHeight="1" x14ac:dyDescent="0.25">
      <c r="A76" s="32">
        <v>70</v>
      </c>
      <c r="B76" s="32" t="s">
        <v>0</v>
      </c>
      <c r="C76" s="26" t="s">
        <v>24</v>
      </c>
      <c r="D76" s="33" t="s">
        <v>160</v>
      </c>
      <c r="E76" s="36">
        <v>45257</v>
      </c>
      <c r="F76" s="36">
        <v>45287</v>
      </c>
      <c r="G76" s="32">
        <v>1</v>
      </c>
      <c r="H76" s="32"/>
      <c r="I76" s="54" t="s">
        <v>46</v>
      </c>
      <c r="J76" s="39"/>
      <c r="L76" s="3">
        <v>1</v>
      </c>
    </row>
    <row r="77" spans="1:20" ht="84" customHeight="1" x14ac:dyDescent="0.25">
      <c r="A77" s="32">
        <v>71</v>
      </c>
      <c r="B77" s="32" t="s">
        <v>0</v>
      </c>
      <c r="C77" s="26" t="s">
        <v>24</v>
      </c>
      <c r="D77" s="33" t="s">
        <v>161</v>
      </c>
      <c r="E77" s="36">
        <v>45257</v>
      </c>
      <c r="F77" s="36">
        <v>45287</v>
      </c>
      <c r="G77" s="32">
        <v>1</v>
      </c>
      <c r="H77" s="32"/>
      <c r="I77" s="54" t="s">
        <v>46</v>
      </c>
      <c r="J77" s="39"/>
      <c r="L77" s="3">
        <v>1</v>
      </c>
    </row>
    <row r="78" spans="1:20" ht="76.5" customHeight="1" x14ac:dyDescent="0.25">
      <c r="A78" s="11"/>
      <c r="B78" s="11"/>
      <c r="C78" s="26"/>
      <c r="D78" s="10"/>
      <c r="E78" s="15"/>
      <c r="F78" s="15"/>
      <c r="G78" s="11"/>
      <c r="H78" s="11"/>
      <c r="I78" s="50"/>
      <c r="J78" s="39"/>
    </row>
    <row r="79" spans="1:20" ht="75" customHeight="1" x14ac:dyDescent="0.25">
      <c r="A79" s="11"/>
      <c r="B79" s="11"/>
      <c r="C79" s="11"/>
      <c r="D79" s="10"/>
      <c r="E79" s="15"/>
      <c r="F79" s="14"/>
      <c r="G79" s="11"/>
      <c r="H79" s="11"/>
      <c r="I79" s="50"/>
      <c r="J79" s="39"/>
    </row>
    <row r="80" spans="1:20" ht="66.75" customHeight="1" x14ac:dyDescent="0.25">
      <c r="A80" s="11"/>
      <c r="B80" s="11"/>
      <c r="C80" s="10"/>
      <c r="D80" s="10"/>
      <c r="E80" s="15"/>
      <c r="F80" s="15"/>
      <c r="G80" s="11"/>
      <c r="H80" s="11"/>
      <c r="I80" s="10"/>
      <c r="J80" s="11"/>
    </row>
    <row r="81" spans="1:10" ht="84" customHeight="1" x14ac:dyDescent="0.25">
      <c r="A81" s="16"/>
      <c r="B81" s="37"/>
      <c r="C81" s="16"/>
      <c r="D81" s="37"/>
      <c r="E81" s="38"/>
      <c r="F81" s="38"/>
      <c r="G81" s="16"/>
      <c r="H81" s="16"/>
      <c r="I81" s="10"/>
      <c r="J81" s="16"/>
    </row>
    <row r="82" spans="1:10" ht="66.75" customHeight="1" x14ac:dyDescent="0.25">
      <c r="A82" s="16"/>
      <c r="B82" s="16"/>
      <c r="C82" s="37"/>
      <c r="D82" s="37"/>
      <c r="E82" s="38"/>
      <c r="F82" s="38"/>
      <c r="G82" s="16"/>
      <c r="H82" s="16"/>
      <c r="I82" s="10"/>
      <c r="J82" s="16"/>
    </row>
    <row r="83" spans="1:10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0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</sheetData>
  <autoFilter ref="A6:J198" xr:uid="{00000000-0009-0000-0000-000006000000}"/>
  <mergeCells count="77">
    <mergeCell ref="I48:J48"/>
    <mergeCell ref="I49:J49"/>
    <mergeCell ref="I50:J50"/>
    <mergeCell ref="I51:J51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1:J4"/>
    <mergeCell ref="E5:F5"/>
    <mergeCell ref="I5:J5"/>
    <mergeCell ref="I6:J6"/>
    <mergeCell ref="I7:J7"/>
    <mergeCell ref="I74:J74"/>
    <mergeCell ref="I75:J75"/>
    <mergeCell ref="I78:J78"/>
    <mergeCell ref="I79:J79"/>
    <mergeCell ref="I76:J76"/>
    <mergeCell ref="I77:J77"/>
    <mergeCell ref="I62:J62"/>
    <mergeCell ref="I63:J63"/>
    <mergeCell ref="I64:J64"/>
    <mergeCell ref="I65:J65"/>
    <mergeCell ref="I73:J73"/>
    <mergeCell ref="I66:J66"/>
    <mergeCell ref="I67:J67"/>
    <mergeCell ref="I68:J68"/>
    <mergeCell ref="I69:J69"/>
    <mergeCell ref="I70:J70"/>
    <mergeCell ref="I71:J71"/>
    <mergeCell ref="I72:J72"/>
    <mergeCell ref="I57:J57"/>
    <mergeCell ref="I58:J58"/>
    <mergeCell ref="I59:J59"/>
    <mergeCell ref="I60:J60"/>
    <mergeCell ref="I61:J61"/>
    <mergeCell ref="I52:J52"/>
    <mergeCell ref="I53:J53"/>
    <mergeCell ref="I54:J54"/>
    <mergeCell ref="I55:J55"/>
    <mergeCell ref="I56:J56"/>
  </mergeCells>
  <printOptions horizontalCentered="1" gridLines="1"/>
  <pageMargins left="0.7" right="0.7" top="0.75" bottom="0.75" header="0" footer="0"/>
  <pageSetup paperSize="9" scale="5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Земляні роботи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Діана Дудинська</cp:lastModifiedBy>
  <dcterms:created xsi:type="dcterms:W3CDTF">2021-01-28T12:20:31Z</dcterms:created>
  <dcterms:modified xsi:type="dcterms:W3CDTF">2023-12-04T08:51:41Z</dcterms:modified>
</cp:coreProperties>
</file>